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29" documentId="8_{2508EEEE-CA33-42B0-B74A-593328029710}" xr6:coauthVersionLast="47" xr6:coauthVersionMax="47" xr10:uidLastSave="{B306E63E-0019-4F23-ADCE-71C6EBF03F6D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'!$A$2:$E$35</definedName>
    <definedName name="_xlnm._FilterDatabase" localSheetId="4" hidden="1">'Positions Filled'!$A$2:$C$13</definedName>
    <definedName name="_xlnm._FilterDatabase" localSheetId="2" hidden="1">'Recruitment Intitiatives'!$A$2:$G$14</definedName>
    <definedName name="_xlnm._FilterDatabase" localSheetId="3" hidden="1">'Recruitment Sources'!$A$2:$E$20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44" l="1"/>
</calcChain>
</file>

<file path=xl/sharedStrings.xml><?xml version="1.0" encoding="utf-8"?>
<sst xmlns="http://schemas.openxmlformats.org/spreadsheetml/2006/main" count="379" uniqueCount="258">
  <si>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</si>
  <si>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</si>
  <si>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</si>
  <si>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</si>
  <si>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</si>
  <si>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</si>
  <si>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</si>
  <si>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</si>
  <si>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</si>
  <si>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</si>
  <si>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</si>
  <si>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</si>
  <si>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</si>
  <si>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</si>
  <si>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</si>
  <si>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</si>
  <si>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</si>
  <si>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</si>
  <si>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</si>
  <si>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</si>
  <si>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</si>
  <si>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</si>
  <si>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</si>
  <si>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</si>
  <si>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</si>
  <si>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</si>
  <si>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</si>
  <si>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</si>
  <si>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</si>
  <si>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</si>
  <si>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</si>
  <si>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</si>
  <si>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</si>
  <si>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</si>
  <si>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</si>
  <si>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</si>
  <si>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</si>
  <si>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</si>
  <si>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666 Buchannan Co, MO</t>
  </si>
  <si>
    <t>The following list details the organizations that received job postings monthly from the 666 Buchannan Co, MO employment unit between September 1, 2024 and August 31, 2025.</t>
  </si>
  <si>
    <t>The following list details the recruitment initiatives attended by the 666 Buchannan Co, MO employment unit between September 1, 2024 and August 31, 2025.</t>
  </si>
  <si>
    <t>The following list details all of the recruitment sources for the 666 Buchannan Co, MO employment unit between September 1, 2024 and August 31, 2025.</t>
  </si>
  <si>
    <t>The following is a list of full time positions filled by the 666 Buchannan Co, MO employment unit between September 1, 2024 and August 31, 2025.</t>
  </si>
  <si>
    <t>Ability Connection- Texas</t>
  </si>
  <si>
    <t>Weslie Brittin</t>
  </si>
  <si>
    <t>wbrittin@abilityconnection.org</t>
  </si>
  <si>
    <t>7880 Bent Branch Drive</t>
  </si>
  <si>
    <t>214-351-2500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</si>
  <si>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</si>
  <si>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</si>
  <si>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</si>
  <si>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</si>
  <si>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</si>
  <si>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</si>
  <si>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</si>
  <si>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</si>
  <si>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</si>
  <si>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</si>
  <si>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Department of Veterans Affairs</t>
  </si>
  <si>
    <t>Charity Deutch</t>
  </si>
  <si>
    <t>Charity.Deutch@va.gov</t>
  </si>
  <si>
    <t>4801 Linwood Boulevard</t>
  </si>
  <si>
    <t>816-861-4700</t>
  </si>
  <si>
    <t>Fairness WV</t>
  </si>
  <si>
    <t>Jake Jarvis</t>
  </si>
  <si>
    <t>info@fairnesswv.org</t>
  </si>
  <si>
    <t>405 Capitol Street</t>
  </si>
  <si>
    <t>681-265-9062</t>
  </si>
  <si>
    <t>Lucie's Place</t>
  </si>
  <si>
    <t>Tig Kashala</t>
  </si>
  <si>
    <t>luciesplacear@gmail.com</t>
  </si>
  <si>
    <t>307 West 7th Street</t>
  </si>
  <si>
    <t>501-508-5005</t>
  </si>
  <si>
    <t>Maryville University of St. Louis</t>
  </si>
  <si>
    <t>Erin Bosewell</t>
  </si>
  <si>
    <t>eboswell@maryville.edu</t>
  </si>
  <si>
    <t>650 Maryville University Dr</t>
  </si>
  <si>
    <t>314-529-9333</t>
  </si>
  <si>
    <t>Metropolitan Community College</t>
  </si>
  <si>
    <t>Holly Andachter</t>
  </si>
  <si>
    <t>holly.andachter@mcckc.edu</t>
  </si>
  <si>
    <t>1775 Universal Avenue</t>
  </si>
  <si>
    <t>816-604-4155</t>
  </si>
  <si>
    <t>Jacqueline Ware Sodsod</t>
  </si>
  <si>
    <t>jacqueline.waresodsod@mcckc.edu</t>
  </si>
  <si>
    <t>Midland Empire Resources For Independent Living</t>
  </si>
  <si>
    <t>Deb Powers</t>
  </si>
  <si>
    <t>meril@meril.org</t>
  </si>
  <si>
    <t>4420 S 40th St</t>
  </si>
  <si>
    <t>816-279-8558</t>
  </si>
  <si>
    <t>Missouri Career Center - Chillicothe</t>
  </si>
  <si>
    <t>Allisha Eckert</t>
  </si>
  <si>
    <t>allisha.eckert@dhewd.mo.gov</t>
  </si>
  <si>
    <t>601 West Mohawk Road</t>
  </si>
  <si>
    <t>660-646-0671</t>
  </si>
  <si>
    <t>Missouri Career Center - St. Joseph</t>
  </si>
  <si>
    <t>Janice Spearman</t>
  </si>
  <si>
    <t>janice@mo-kan.org</t>
  </si>
  <si>
    <t>301 S 7th St</t>
  </si>
  <si>
    <t>816-387-2380</t>
  </si>
  <si>
    <t>Missouri Chamber of Commerce</t>
  </si>
  <si>
    <t>Ashley Schwab</t>
  </si>
  <si>
    <t>aschwab@mochamber.com</t>
  </si>
  <si>
    <t>428 East Capitol Avenue</t>
  </si>
  <si>
    <t>573-634-3511</t>
  </si>
  <si>
    <t>Missouri State University</t>
  </si>
  <si>
    <t>Kristina Rosewell</t>
  </si>
  <si>
    <t>careercenter@missouristate.edu</t>
  </si>
  <si>
    <t>901 South National Avenue</t>
  </si>
  <si>
    <t>417-836-5636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</si>
  <si>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</si>
  <si>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</si>
  <si>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</si>
  <si>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</si>
  <si>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</si>
  <si>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</si>
  <si>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</si>
  <si>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</si>
  <si>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</si>
  <si>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</si>
  <si>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</si>
  <si>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</si>
  <si>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</si>
  <si>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</si>
  <si>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</si>
  <si>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</si>
  <si>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</si>
  <si>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</si>
  <si>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</si>
  <si>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</si>
  <si>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</si>
  <si>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</si>
  <si>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</si>
  <si>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</si>
  <si>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</si>
  <si>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</si>
  <si>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</si>
  <si>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</si>
  <si>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</si>
  <si>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</si>
  <si>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</si>
  <si>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</si>
  <si>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St. Louis Vet Center</t>
  </si>
  <si>
    <t>Tony Williams</t>
  </si>
  <si>
    <t>tony.williams4@va.gov</t>
  </si>
  <si>
    <t>287 North Lindbergh Boulevard</t>
  </si>
  <si>
    <t>314-894-5739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</si>
  <si>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</si>
  <si>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</si>
  <si>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</si>
  <si>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</si>
  <si>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</si>
  <si>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United Cerebral Palsy of Northwest Missouri</t>
  </si>
  <si>
    <t>Jen Cary</t>
  </si>
  <si>
    <t>ucp@ucpnwmo.org</t>
  </si>
  <si>
    <t>3303 Frederick Ave</t>
  </si>
  <si>
    <t>816-364-3836</t>
  </si>
  <si>
    <t>University of Central Missouri</t>
  </si>
  <si>
    <t>Sarah Cavanah</t>
  </si>
  <si>
    <t>careers@ucmo.edu</t>
  </si>
  <si>
    <t>108 W South St</t>
  </si>
  <si>
    <t>660-543-4985</t>
  </si>
  <si>
    <t>Upstate SC LGBT+ Chamber</t>
  </si>
  <si>
    <t>Shaylin King</t>
  </si>
  <si>
    <t>shaylin@upstatelgbt.org</t>
  </si>
  <si>
    <t>30 Pointe Cir</t>
  </si>
  <si>
    <t>000-000-0000</t>
  </si>
  <si>
    <t>Vocational Rehabilitation - Atchison</t>
  </si>
  <si>
    <t>Brittany Kearney</t>
  </si>
  <si>
    <t>Brittany.Kearney@ks.gov</t>
  </si>
  <si>
    <t>410 Commercial Street</t>
  </si>
  <si>
    <t>913-367-5345</t>
  </si>
  <si>
    <t>Vocational Rehabilitation - Hiawatha</t>
  </si>
  <si>
    <t>Evelyn McBride</t>
  </si>
  <si>
    <t>Evelyn.McBride@ks.gov</t>
  </si>
  <si>
    <t>912 South Morrill Avenue</t>
  </si>
  <si>
    <t>785-742-7186</t>
  </si>
  <si>
    <t>Vocational Rehabilitation - Kansas City Downtown</t>
  </si>
  <si>
    <t>Jason Lisenbee</t>
  </si>
  <si>
    <t>Jason.Lisenbee@vr.dese.mo.gov</t>
  </si>
  <si>
    <t>615 East 13th Street</t>
  </si>
  <si>
    <t>816-500-4638</t>
  </si>
  <si>
    <t>Vocational Rehabilitation-Hannibal</t>
  </si>
  <si>
    <t>Jo Moncrief</t>
  </si>
  <si>
    <t>jo.moncrief@vr.dese.mo.gov</t>
  </si>
  <si>
    <t>112 Jaycee Dr</t>
  </si>
  <si>
    <t>573-248-2410</t>
  </si>
  <si>
    <t>Vocational Rehabilitation-St. Louis West</t>
  </si>
  <si>
    <t>Lesa Allsop</t>
  </si>
  <si>
    <t>Lesa.Allsop@vr.dese.mo.gov</t>
  </si>
  <si>
    <t>9900 Page Ave</t>
  </si>
  <si>
    <t>314-587-4877</t>
  </si>
  <si>
    <t>West Virginia Black Pride Foundation</t>
  </si>
  <si>
    <t>Kasha Snyder-McDonald</t>
  </si>
  <si>
    <t>wvbpfoundation@outlook.com</t>
  </si>
  <si>
    <t>1442 3rd Avenue</t>
  </si>
  <si>
    <t>681-206-4496</t>
  </si>
  <si>
    <t>Worknet</t>
  </si>
  <si>
    <t>Sam Jones</t>
  </si>
  <si>
    <t>sam@worknetnow.com</t>
  </si>
  <si>
    <t>800 N Tucker Blvd</t>
  </si>
  <si>
    <t>866-872-1743</t>
  </si>
  <si>
    <t>Indeed Glassdoor Brand Campaigns 2025</t>
  </si>
  <si>
    <t>1/1/2025- 6/30/2025</t>
  </si>
  <si>
    <t xml:space="preserve"> St Joseph, MO</t>
  </si>
  <si>
    <t>Indeed/GD Optimum Brand Campaign</t>
  </si>
  <si>
    <t>7/18/24-11/17/24</t>
  </si>
  <si>
    <t>St Joseph, MO</t>
  </si>
  <si>
    <t>(631) 839-9361</t>
  </si>
  <si>
    <t>SEM Altice USA Door to Door Sales</t>
  </si>
  <si>
    <t>7/18/24 - 12/16/24</t>
  </si>
  <si>
    <t xml:space="preserve"> Kansas City MO</t>
  </si>
  <si>
    <t xml:space="preserve"> Savannah MO</t>
  </si>
  <si>
    <t xml:space="preserve"> St Joseph MO</t>
  </si>
  <si>
    <t>Agency, MO</t>
  </si>
  <si>
    <t>SEM SMB</t>
  </si>
  <si>
    <t>8/16/24 - 9/9/24</t>
  </si>
  <si>
    <t>Adzuna</t>
  </si>
  <si>
    <t>Altice Campaign</t>
  </si>
  <si>
    <t>631-839-9360</t>
  </si>
  <si>
    <t>Altice Employee Referral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</si>
  <si>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</si>
  <si>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</si>
  <si>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</si>
  <si>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</si>
  <si>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</si>
  <si>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</si>
  <si>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</si>
  <si>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</si>
  <si>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Google</t>
  </si>
  <si>
    <t>178 Highland Ave, Needham, MA 02494</t>
  </si>
  <si>
    <t>857-404-0891</t>
  </si>
  <si>
    <t>Indeed</t>
  </si>
  <si>
    <t>Annie Sarkis</t>
  </si>
  <si>
    <t>6433 Champion Grandview Way 1-100, Austin, TX 78750</t>
  </si>
  <si>
    <t>617-803-7126</t>
  </si>
  <si>
    <t>Indeed PPC</t>
  </si>
  <si>
    <t>Jooble</t>
  </si>
  <si>
    <t>182 Highland Ave, Needham, MA 02494</t>
  </si>
  <si>
    <t>Other</t>
  </si>
  <si>
    <t>RPO - Adecco</t>
  </si>
  <si>
    <t>Cory Kaufmann</t>
  </si>
  <si>
    <t>175 Broadhollow Rd, Melville, NY 11747</t>
  </si>
  <si>
    <t>516-222-2404</t>
  </si>
  <si>
    <t>RPO - People Science</t>
  </si>
  <si>
    <t>Jessica Oberto</t>
  </si>
  <si>
    <t>1010 NJ 71, Suite 2B, Spring Lake, NJ 07762</t>
  </si>
  <si>
    <t>888-924-1004</t>
  </si>
  <si>
    <t>Sonic Jobs</t>
  </si>
  <si>
    <t>Talent.com (Neuvoo)</t>
  </si>
  <si>
    <t>BBT I - Field Service</t>
  </si>
  <si>
    <t>USA.MO.St Joseph-N Woodbine Rd</t>
  </si>
  <si>
    <t>Direct Sales Representative I</t>
  </si>
  <si>
    <t>Event Accounts Manager</t>
  </si>
  <si>
    <t>Retail Sales Consultant</t>
  </si>
  <si>
    <t>Retail Sales Support</t>
  </si>
  <si>
    <t>Small to Medium Business Account Executive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</si>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</sst>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0" borderId="4" xfId="0" applyFont="1" applyBorder="1"/>
    <xf numFmtId="0" fontId="30" fillId="0" borderId="4" xfId="0" applyFont="1" applyBorder="1"/>
    <xf numFmtId="0" fontId="31" fillId="0" borderId="4" xfId="0" applyFont="1" applyBorder="1"/>
    <xf numFmtId="165" fontId="31" fillId="0" borderId="4" xfId="0" applyNumberFormat="1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A2" sqref="A2:H2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29" t="s">
        <v>22</v>
      </c>
      <c r="B1" s="29"/>
      <c r="C1" s="29"/>
      <c r="D1" s="29"/>
      <c r="E1" s="29"/>
      <c r="F1" s="29"/>
      <c r="G1" s="29"/>
      <c r="H1" s="29"/>
    </row>
    <row r="2" spans="1:8" ht="15.5" x14ac:dyDescent="0.35">
      <c r="A2" s="29" t="s">
        <v>38</v>
      </c>
      <c r="B2" s="29"/>
      <c r="C2" s="29"/>
      <c r="D2" s="29"/>
      <c r="E2" s="29"/>
      <c r="F2" s="29"/>
      <c r="G2" s="29"/>
      <c r="H2" s="29"/>
    </row>
    <row r="3" spans="1:8" ht="15.5" x14ac:dyDescent="0.35">
      <c r="A3" s="29"/>
      <c r="B3" s="29"/>
      <c r="C3" s="29"/>
      <c r="D3" s="29"/>
      <c r="E3" s="29"/>
      <c r="F3" s="29"/>
      <c r="G3" s="29"/>
      <c r="H3" s="29"/>
    </row>
    <row r="4" spans="1:8" ht="13" x14ac:dyDescent="0.3">
      <c r="A4" s="30" t="s">
        <v>23</v>
      </c>
      <c r="B4" s="30"/>
      <c r="C4" s="30"/>
      <c r="D4" s="30"/>
      <c r="E4" s="30"/>
      <c r="F4" s="30"/>
      <c r="G4" s="30"/>
      <c r="H4" s="30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28" t="s">
        <v>0</v>
      </c>
      <c r="B6" s="28"/>
      <c r="C6" s="28"/>
      <c r="D6" s="28"/>
      <c r="E6" s="28"/>
      <c r="F6" s="28"/>
      <c r="G6" s="28"/>
      <c r="H6" s="23">
        <v>11</v>
      </c>
    </row>
    <row r="7" spans="1:8" x14ac:dyDescent="0.25">
      <c r="A7" s="28" t="s">
        <v>1</v>
      </c>
      <c r="B7" s="28"/>
      <c r="C7" s="28"/>
      <c r="D7" s="28"/>
      <c r="E7" s="28"/>
      <c r="F7" s="28"/>
      <c r="G7" s="28"/>
      <c r="H7" s="23">
        <v>139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7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.26953125" defaultRowHeight="12.5" x14ac:dyDescent="0.25"/>
  <cols>
    <col min="1" max="1" width="48.6328125" style="3" bestFit="1" customWidth="1"/>
    <col min="2" max="2" width="23" style="3" bestFit="1" customWidth="1"/>
    <col min="3" max="3" width="40.453125" style="3" bestFit="1" customWidth="1"/>
    <col min="4" max="4" width="28.90625" style="6" bestFit="1" customWidth="1"/>
    <col min="5" max="5" width="13.08984375" style="13" bestFit="1" customWidth="1"/>
    <col min="6" max="16384" width="9.26953125" style="3"/>
  </cols>
  <sheetData>
    <row r="1" spans="1:5" s="1" customFormat="1" ht="25.5" customHeight="1" x14ac:dyDescent="0.25">
      <c r="A1" s="31" t="s">
        <v>39</v>
      </c>
      <c r="B1" s="31"/>
      <c r="C1" s="31"/>
      <c r="D1" s="31"/>
      <c r="E1" s="31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ht="14" x14ac:dyDescent="0.3">
      <c r="A3" s="38" t="s">
        <v>43</v>
      </c>
      <c r="B3" s="38" t="s">
        <v>44</v>
      </c>
      <c r="C3" s="38" t="s">
        <v>45</v>
      </c>
      <c r="D3" s="38" t="s">
        <v>46</v>
      </c>
      <c r="E3" s="38" t="s">
        <v>47</v>
      </c>
    </row>
    <row r="4" spans="1:5" ht="14" x14ac:dyDescent="0.3">
      <c r="A4" s="38" t="s">
        <v>48</v>
      </c>
      <c r="B4" s="38" t="s">
        <v>49</v>
      </c>
      <c r="C4" s="38" t="s">
        <v>50</v>
      </c>
      <c r="D4" s="38" t="s">
        <v>51</v>
      </c>
      <c r="E4" s="38" t="s">
        <v>52</v>
      </c>
    </row>
    <row r="5" spans="1:5" ht="14" x14ac:dyDescent="0.3">
      <c r="A5" s="38" t="s">
        <v>53</v>
      </c>
      <c r="B5" s="38" t="s">
        <v>54</v>
      </c>
      <c r="C5" s="38" t="s">
        <v>55</v>
      </c>
      <c r="D5" s="38" t="s">
        <v>56</v>
      </c>
      <c r="E5" s="38" t="s">
        <v>57</v>
      </c>
    </row>
    <row r="6" spans="1:5" ht="14" x14ac:dyDescent="0.3">
      <c r="A6" s="38" t="s">
        <v>58</v>
      </c>
      <c r="B6" s="38" t="s">
        <v>59</v>
      </c>
      <c r="C6" s="38" t="s">
        <v>60</v>
      </c>
      <c r="D6" s="38" t="s">
        <v>61</v>
      </c>
      <c r="E6" s="38" t="s">
        <v>62</v>
      </c>
    </row>
    <row r="7" spans="1:5" ht="14" x14ac:dyDescent="0.3">
      <c r="A7" s="38" t="s">
        <v>63</v>
      </c>
      <c r="B7" s="38" t="s">
        <v>64</v>
      </c>
      <c r="C7" s="38" t="s">
        <v>65</v>
      </c>
      <c r="D7" s="38" t="s">
        <v>66</v>
      </c>
      <c r="E7" s="38" t="s">
        <v>67</v>
      </c>
    </row>
    <row r="8" spans="1:5" ht="14" x14ac:dyDescent="0.3">
      <c r="A8" s="38" t="s">
        <v>68</v>
      </c>
      <c r="B8" s="38" t="s">
        <v>69</v>
      </c>
      <c r="C8" s="38" t="s">
        <v>70</v>
      </c>
      <c r="D8" s="38" t="s">
        <v>71</v>
      </c>
      <c r="E8" s="38" t="s">
        <v>72</v>
      </c>
    </row>
    <row r="9" spans="1:5" ht="14" x14ac:dyDescent="0.3">
      <c r="A9" s="38" t="s">
        <v>73</v>
      </c>
      <c r="B9" s="38" t="s">
        <v>74</v>
      </c>
      <c r="C9" s="38" t="s">
        <v>75</v>
      </c>
      <c r="D9" s="38" t="s">
        <v>76</v>
      </c>
      <c r="E9" s="38" t="s">
        <v>77</v>
      </c>
    </row>
    <row r="10" spans="1:5" ht="14" x14ac:dyDescent="0.3">
      <c r="A10" s="38" t="s">
        <v>78</v>
      </c>
      <c r="B10" s="38" t="s">
        <v>79</v>
      </c>
      <c r="C10" s="38" t="s">
        <v>80</v>
      </c>
      <c r="D10" s="38" t="s">
        <v>81</v>
      </c>
      <c r="E10" s="38" t="s">
        <v>82</v>
      </c>
    </row>
    <row r="11" spans="1:5" ht="14" x14ac:dyDescent="0.3">
      <c r="A11" s="38" t="s">
        <v>78</v>
      </c>
      <c r="B11" s="38" t="s">
        <v>83</v>
      </c>
      <c r="C11" s="38" t="s">
        <v>84</v>
      </c>
      <c r="D11" s="38" t="s">
        <v>81</v>
      </c>
      <c r="E11" s="38" t="s">
        <v>82</v>
      </c>
    </row>
    <row r="12" spans="1:5" ht="14" x14ac:dyDescent="0.3">
      <c r="A12" s="38" t="s">
        <v>85</v>
      </c>
      <c r="B12" s="38" t="s">
        <v>86</v>
      </c>
      <c r="C12" s="38" t="s">
        <v>87</v>
      </c>
      <c r="D12" s="38" t="s">
        <v>88</v>
      </c>
      <c r="E12" s="38" t="s">
        <v>89</v>
      </c>
    </row>
    <row r="13" spans="1:5" ht="14" x14ac:dyDescent="0.3">
      <c r="A13" s="38" t="s">
        <v>90</v>
      </c>
      <c r="B13" s="38" t="s">
        <v>91</v>
      </c>
      <c r="C13" s="38" t="s">
        <v>92</v>
      </c>
      <c r="D13" s="38" t="s">
        <v>93</v>
      </c>
      <c r="E13" s="38" t="s">
        <v>94</v>
      </c>
    </row>
    <row r="14" spans="1:5" ht="14" x14ac:dyDescent="0.3">
      <c r="A14" s="38" t="s">
        <v>95</v>
      </c>
      <c r="B14" s="38" t="s">
        <v>96</v>
      </c>
      <c r="C14" s="38" t="s">
        <v>97</v>
      </c>
      <c r="D14" s="38" t="s">
        <v>98</v>
      </c>
      <c r="E14" s="38" t="s">
        <v>99</v>
      </c>
    </row>
    <row r="15" spans="1:5" ht="14" x14ac:dyDescent="0.3">
      <c r="A15" s="38" t="s">
        <v>100</v>
      </c>
      <c r="B15" s="38" t="s">
        <v>101</v>
      </c>
      <c r="C15" s="38" t="s">
        <v>102</v>
      </c>
      <c r="D15" s="38" t="s">
        <v>103</v>
      </c>
      <c r="E15" s="38" t="s">
        <v>104</v>
      </c>
    </row>
    <row r="16" spans="1:5" ht="14" x14ac:dyDescent="0.3">
      <c r="A16" s="38" t="s">
        <v>105</v>
      </c>
      <c r="B16" s="38" t="s">
        <v>106</v>
      </c>
      <c r="C16" s="38" t="s">
        <v>107</v>
      </c>
      <c r="D16" s="38" t="s">
        <v>108</v>
      </c>
      <c r="E16" s="38" t="s">
        <v>109</v>
      </c>
    </row>
    <row r="17" spans="1:5" ht="14" x14ac:dyDescent="0.3">
      <c r="A17" s="38" t="s">
        <v>110</v>
      </c>
      <c r="B17" s="38" t="s">
        <v>111</v>
      </c>
      <c r="C17" s="38" t="s">
        <v>112</v>
      </c>
      <c r="D17" s="38" t="s">
        <v>113</v>
      </c>
      <c r="E17" s="38" t="s">
        <v>114</v>
      </c>
    </row>
    <row r="18" spans="1:5" ht="14" x14ac:dyDescent="0.3">
      <c r="A18" s="38" t="s">
        <v>115</v>
      </c>
      <c r="B18" s="38" t="s">
        <v>116</v>
      </c>
      <c r="C18" s="38" t="s">
        <v>117</v>
      </c>
      <c r="D18" s="38" t="s">
        <v>118</v>
      </c>
      <c r="E18" s="38" t="s">
        <v>119</v>
      </c>
    </row>
    <row r="19" spans="1:5" ht="14" x14ac:dyDescent="0.3">
      <c r="A19" s="38" t="s">
        <v>120</v>
      </c>
      <c r="B19" s="38" t="s">
        <v>121</v>
      </c>
      <c r="C19" s="38" t="s">
        <v>122</v>
      </c>
      <c r="D19" s="38" t="s">
        <v>123</v>
      </c>
      <c r="E19" s="38" t="s">
        <v>124</v>
      </c>
    </row>
    <row r="20" spans="1:5" ht="14" x14ac:dyDescent="0.3">
      <c r="A20" s="38" t="s">
        <v>120</v>
      </c>
      <c r="B20" s="38" t="s">
        <v>125</v>
      </c>
      <c r="C20" s="38" t="s">
        <v>126</v>
      </c>
      <c r="D20" s="38" t="s">
        <v>123</v>
      </c>
      <c r="E20" s="38" t="s">
        <v>124</v>
      </c>
    </row>
    <row r="21" spans="1:5" ht="14" x14ac:dyDescent="0.3">
      <c r="A21" s="38" t="s">
        <v>127</v>
      </c>
      <c r="B21" s="38" t="s">
        <v>128</v>
      </c>
      <c r="C21" s="38" t="s">
        <v>129</v>
      </c>
      <c r="D21" s="38" t="s">
        <v>130</v>
      </c>
      <c r="E21" s="38" t="s">
        <v>131</v>
      </c>
    </row>
    <row r="22" spans="1:5" ht="14" x14ac:dyDescent="0.3">
      <c r="A22" s="38" t="s">
        <v>132</v>
      </c>
      <c r="B22" s="38" t="s">
        <v>133</v>
      </c>
      <c r="C22" s="38" t="s">
        <v>134</v>
      </c>
      <c r="D22" s="38" t="s">
        <v>135</v>
      </c>
      <c r="E22" s="38" t="s">
        <v>136</v>
      </c>
    </row>
    <row r="23" spans="1:5" ht="14" x14ac:dyDescent="0.3">
      <c r="A23" s="38" t="s">
        <v>137</v>
      </c>
      <c r="B23" s="38" t="s">
        <v>138</v>
      </c>
      <c r="C23" s="38" t="s">
        <v>139</v>
      </c>
      <c r="D23" s="38" t="s">
        <v>140</v>
      </c>
      <c r="E23" s="38" t="s">
        <v>141</v>
      </c>
    </row>
    <row r="24" spans="1:5" ht="14" x14ac:dyDescent="0.3">
      <c r="A24" s="38" t="s">
        <v>142</v>
      </c>
      <c r="B24" s="38" t="s">
        <v>143</v>
      </c>
      <c r="C24" s="38" t="s">
        <v>144</v>
      </c>
      <c r="D24" s="38" t="s">
        <v>145</v>
      </c>
      <c r="E24" s="38" t="s">
        <v>146</v>
      </c>
    </row>
    <row r="25" spans="1:5" ht="14" x14ac:dyDescent="0.3">
      <c r="A25" s="38" t="s">
        <v>147</v>
      </c>
      <c r="B25" s="38" t="s">
        <v>148</v>
      </c>
      <c r="C25" s="38" t="s">
        <v>149</v>
      </c>
      <c r="D25" s="38" t="s">
        <v>150</v>
      </c>
      <c r="E25" s="38" t="s">
        <v>151</v>
      </c>
    </row>
    <row r="26" spans="1:5" ht="14" x14ac:dyDescent="0.3">
      <c r="A26" s="38" t="s">
        <v>152</v>
      </c>
      <c r="B26" s="38" t="s">
        <v>153</v>
      </c>
      <c r="C26" s="38" t="s">
        <v>154</v>
      </c>
      <c r="D26" s="38" t="s">
        <v>155</v>
      </c>
      <c r="E26" s="38" t="s">
        <v>156</v>
      </c>
    </row>
    <row r="27" spans="1:5" ht="14" x14ac:dyDescent="0.3">
      <c r="A27" s="38" t="s">
        <v>157</v>
      </c>
      <c r="B27" s="38" t="s">
        <v>158</v>
      </c>
      <c r="C27" s="38" t="s">
        <v>159</v>
      </c>
      <c r="D27" s="38" t="s">
        <v>160</v>
      </c>
      <c r="E27" s="38" t="s">
        <v>161</v>
      </c>
    </row>
    <row r="28" spans="1:5" ht="14" x14ac:dyDescent="0.3">
      <c r="A28" s="38" t="s">
        <v>162</v>
      </c>
      <c r="B28" s="38" t="s">
        <v>163</v>
      </c>
      <c r="C28" s="38" t="s">
        <v>164</v>
      </c>
      <c r="D28" s="38" t="s">
        <v>165</v>
      </c>
      <c r="E28" s="38" t="s">
        <v>166</v>
      </c>
    </row>
    <row r="29" spans="1:5" ht="14" x14ac:dyDescent="0.3">
      <c r="A29" s="38" t="s">
        <v>167</v>
      </c>
      <c r="B29" s="38" t="s">
        <v>168</v>
      </c>
      <c r="C29" s="38" t="s">
        <v>169</v>
      </c>
      <c r="D29" s="38" t="s">
        <v>170</v>
      </c>
      <c r="E29" s="38" t="s">
        <v>171</v>
      </c>
    </row>
    <row r="30" spans="1:5" ht="14" x14ac:dyDescent="0.3">
      <c r="A30" s="38" t="s">
        <v>172</v>
      </c>
      <c r="B30" s="38" t="s">
        <v>173</v>
      </c>
      <c r="C30" s="38" t="s">
        <v>174</v>
      </c>
      <c r="D30" s="38" t="s">
        <v>175</v>
      </c>
      <c r="E30" s="38" t="s">
        <v>176</v>
      </c>
    </row>
    <row r="31" spans="1:5" ht="14" x14ac:dyDescent="0.3">
      <c r="A31" s="38" t="s">
        <v>177</v>
      </c>
      <c r="B31" s="38" t="s">
        <v>178</v>
      </c>
      <c r="C31" s="38" t="s">
        <v>179</v>
      </c>
      <c r="D31" s="38" t="s">
        <v>180</v>
      </c>
      <c r="E31" s="38" t="s">
        <v>181</v>
      </c>
    </row>
    <row r="32" spans="1:5" ht="14" x14ac:dyDescent="0.3">
      <c r="A32" s="38" t="s">
        <v>182</v>
      </c>
      <c r="B32" s="38" t="s">
        <v>183</v>
      </c>
      <c r="C32" s="38" t="s">
        <v>184</v>
      </c>
      <c r="D32" s="38" t="s">
        <v>185</v>
      </c>
      <c r="E32" s="38" t="s">
        <v>186</v>
      </c>
    </row>
    <row r="33" spans="1:5" ht="14" x14ac:dyDescent="0.3">
      <c r="A33" s="38" t="s">
        <v>187</v>
      </c>
      <c r="B33" s="38" t="s">
        <v>188</v>
      </c>
      <c r="C33" s="38" t="s">
        <v>189</v>
      </c>
      <c r="D33" s="38" t="s">
        <v>190</v>
      </c>
      <c r="E33" s="38" t="s">
        <v>191</v>
      </c>
    </row>
    <row r="34" spans="1:5" ht="14" x14ac:dyDescent="0.3">
      <c r="A34" s="38" t="s">
        <v>192</v>
      </c>
      <c r="B34" s="38" t="s">
        <v>193</v>
      </c>
      <c r="C34" s="38" t="s">
        <v>194</v>
      </c>
      <c r="D34" s="38" t="s">
        <v>195</v>
      </c>
      <c r="E34" s="38" t="s">
        <v>196</v>
      </c>
    </row>
    <row r="35" spans="1:5" ht="14" x14ac:dyDescent="0.3">
      <c r="A35" s="38" t="s">
        <v>197</v>
      </c>
      <c r="B35" s="38" t="s">
        <v>198</v>
      </c>
      <c r="C35" s="38" t="s">
        <v>199</v>
      </c>
      <c r="D35" s="38" t="s">
        <v>200</v>
      </c>
      <c r="E35" s="38" t="s">
        <v>201</v>
      </c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</sheetData>
  <autoFilter ref="A2:E35" xr:uid="{00000000-0001-0000-0100-000000000000}">
    <sortState xmlns:xlrd2="http://schemas.microsoft.com/office/spreadsheetml/2017/richdata2" ref="A3:E35">
      <sortCondition ref="A3:A35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sqref="A1:G1"/>
    </sheetView>
  </sheetViews>
  <sheetFormatPr defaultColWidth="9.26953125" defaultRowHeight="12.5" x14ac:dyDescent="0.25"/>
  <cols>
    <col min="1" max="1" width="47.1796875" style="5" bestFit="1" customWidth="1"/>
    <col min="2" max="2" width="22" style="22" bestFit="1" customWidth="1"/>
    <col min="3" max="3" width="18.54296875" style="5" bestFit="1" customWidth="1"/>
    <col min="4" max="4" width="31.453125" style="5" bestFit="1" customWidth="1"/>
    <col min="5" max="5" width="50.1796875" style="5" customWidth="1"/>
    <col min="6" max="6" width="26.26953125" style="5" customWidth="1"/>
    <col min="7" max="7" width="22.4531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1" t="s">
        <v>40</v>
      </c>
      <c r="B1" s="31"/>
      <c r="C1" s="31"/>
      <c r="D1" s="31"/>
      <c r="E1" s="31"/>
      <c r="F1" s="31"/>
      <c r="G1" s="31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26" t="s">
        <v>25</v>
      </c>
      <c r="D3" s="26" t="s">
        <v>26</v>
      </c>
      <c r="E3" s="26" t="s">
        <v>15</v>
      </c>
      <c r="F3" s="26" t="s">
        <v>27</v>
      </c>
      <c r="G3" s="26" t="s">
        <v>28</v>
      </c>
    </row>
    <row r="4" spans="1:8" x14ac:dyDescent="0.25">
      <c r="A4" s="26" t="s">
        <v>29</v>
      </c>
      <c r="B4" s="27" t="s">
        <v>30</v>
      </c>
      <c r="C4" s="26" t="s">
        <v>25</v>
      </c>
      <c r="D4" s="26" t="s">
        <v>12</v>
      </c>
      <c r="E4" s="26" t="s">
        <v>13</v>
      </c>
      <c r="F4" s="26" t="s">
        <v>14</v>
      </c>
      <c r="G4" s="26" t="s">
        <v>31</v>
      </c>
    </row>
    <row r="5" spans="1:8" x14ac:dyDescent="0.25">
      <c r="A5" s="26" t="s">
        <v>32</v>
      </c>
      <c r="B5" s="27" t="s">
        <v>33</v>
      </c>
      <c r="C5" s="26" t="s">
        <v>25</v>
      </c>
      <c r="D5" s="26" t="s">
        <v>12</v>
      </c>
      <c r="E5" s="26" t="s">
        <v>13</v>
      </c>
      <c r="F5" s="26" t="s">
        <v>14</v>
      </c>
      <c r="G5" s="26" t="s">
        <v>31</v>
      </c>
    </row>
    <row r="6" spans="1:8" x14ac:dyDescent="0.25">
      <c r="A6" s="26" t="s">
        <v>34</v>
      </c>
      <c r="B6" s="27" t="s">
        <v>35</v>
      </c>
      <c r="C6" s="26" t="s">
        <v>25</v>
      </c>
      <c r="D6" s="26" t="s">
        <v>12</v>
      </c>
      <c r="E6" s="26" t="s">
        <v>13</v>
      </c>
      <c r="F6" s="26" t="s">
        <v>14</v>
      </c>
      <c r="G6" s="26" t="s">
        <v>31</v>
      </c>
    </row>
    <row r="7" spans="1:8" x14ac:dyDescent="0.25">
      <c r="A7" s="26" t="s">
        <v>36</v>
      </c>
      <c r="B7" s="27" t="s">
        <v>37</v>
      </c>
      <c r="C7" s="26" t="s">
        <v>25</v>
      </c>
      <c r="D7" s="26" t="s">
        <v>12</v>
      </c>
      <c r="E7" s="26" t="s">
        <v>13</v>
      </c>
      <c r="F7" s="26" t="s">
        <v>14</v>
      </c>
      <c r="G7" s="26" t="s">
        <v>31</v>
      </c>
    </row>
    <row r="8" spans="1:8" x14ac:dyDescent="0.25">
      <c r="A8" s="39" t="s">
        <v>202</v>
      </c>
      <c r="B8" s="39" t="s">
        <v>203</v>
      </c>
      <c r="C8" s="39" t="s">
        <v>204</v>
      </c>
      <c r="D8" s="39" t="s">
        <v>12</v>
      </c>
      <c r="E8" s="39" t="s">
        <v>13</v>
      </c>
      <c r="F8" s="39" t="s">
        <v>14</v>
      </c>
      <c r="G8" s="39" t="s">
        <v>31</v>
      </c>
    </row>
    <row r="9" spans="1:8" x14ac:dyDescent="0.25">
      <c r="A9" s="39" t="s">
        <v>205</v>
      </c>
      <c r="B9" s="39" t="s">
        <v>206</v>
      </c>
      <c r="C9" s="39" t="s">
        <v>207</v>
      </c>
      <c r="D9" s="39" t="s">
        <v>12</v>
      </c>
      <c r="E9" s="39" t="s">
        <v>13</v>
      </c>
      <c r="F9" s="39" t="s">
        <v>14</v>
      </c>
      <c r="G9" s="39" t="s">
        <v>208</v>
      </c>
    </row>
    <row r="10" spans="1:8" x14ac:dyDescent="0.25">
      <c r="A10" s="39" t="s">
        <v>209</v>
      </c>
      <c r="B10" s="39" t="s">
        <v>210</v>
      </c>
      <c r="C10" s="39" t="s">
        <v>211</v>
      </c>
      <c r="D10" s="39" t="s">
        <v>12</v>
      </c>
      <c r="E10" s="39" t="s">
        <v>13</v>
      </c>
      <c r="F10" s="39" t="s">
        <v>14</v>
      </c>
      <c r="G10" s="39" t="s">
        <v>31</v>
      </c>
    </row>
    <row r="11" spans="1:8" x14ac:dyDescent="0.25">
      <c r="A11" s="39" t="s">
        <v>209</v>
      </c>
      <c r="B11" s="39" t="s">
        <v>210</v>
      </c>
      <c r="C11" s="39" t="s">
        <v>212</v>
      </c>
      <c r="D11" s="39" t="s">
        <v>12</v>
      </c>
      <c r="E11" s="39" t="s">
        <v>13</v>
      </c>
      <c r="F11" s="39" t="s">
        <v>14</v>
      </c>
      <c r="G11" s="39" t="s">
        <v>31</v>
      </c>
    </row>
    <row r="12" spans="1:8" x14ac:dyDescent="0.25">
      <c r="A12" s="39" t="s">
        <v>209</v>
      </c>
      <c r="B12" s="39" t="s">
        <v>210</v>
      </c>
      <c r="C12" s="39" t="s">
        <v>213</v>
      </c>
      <c r="D12" s="39" t="s">
        <v>12</v>
      </c>
      <c r="E12" s="39" t="s">
        <v>13</v>
      </c>
      <c r="F12" s="39" t="s">
        <v>14</v>
      </c>
      <c r="G12" s="39" t="s">
        <v>31</v>
      </c>
    </row>
    <row r="13" spans="1:8" x14ac:dyDescent="0.25">
      <c r="A13" s="39" t="s">
        <v>209</v>
      </c>
      <c r="B13" s="39" t="s">
        <v>210</v>
      </c>
      <c r="C13" s="39" t="s">
        <v>214</v>
      </c>
      <c r="D13" s="39" t="s">
        <v>12</v>
      </c>
      <c r="E13" s="39" t="s">
        <v>13</v>
      </c>
      <c r="F13" s="39" t="s">
        <v>14</v>
      </c>
      <c r="G13" s="39" t="s">
        <v>31</v>
      </c>
    </row>
    <row r="14" spans="1:8" x14ac:dyDescent="0.25">
      <c r="A14" s="39" t="s">
        <v>215</v>
      </c>
      <c r="B14" s="39" t="s">
        <v>216</v>
      </c>
      <c r="C14" s="39" t="s">
        <v>213</v>
      </c>
      <c r="D14" s="39" t="s">
        <v>12</v>
      </c>
      <c r="E14" s="39" t="s">
        <v>13</v>
      </c>
      <c r="F14" s="39" t="s">
        <v>14</v>
      </c>
      <c r="G14" s="39" t="s">
        <v>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zoomScaleNormal="100" workbookViewId="0">
      <selection sqref="A1:E1"/>
    </sheetView>
  </sheetViews>
  <sheetFormatPr defaultColWidth="9.26953125" defaultRowHeight="12.5" x14ac:dyDescent="0.25"/>
  <cols>
    <col min="1" max="1" width="24.7265625" style="3" bestFit="1" customWidth="1"/>
    <col min="2" max="2" width="17.54296875" style="6" bestFit="1" customWidth="1"/>
    <col min="3" max="3" width="48.26953125" style="3" customWidth="1"/>
    <col min="4" max="4" width="18.1796875" style="14" bestFit="1" customWidth="1"/>
    <col min="5" max="5" width="35.7265625" style="5" bestFit="1" customWidth="1"/>
    <col min="6" max="16384" width="9.26953125" style="3"/>
  </cols>
  <sheetData>
    <row r="1" spans="1:5" ht="13" x14ac:dyDescent="0.25">
      <c r="A1" s="34" t="s">
        <v>41</v>
      </c>
      <c r="B1" s="35"/>
      <c r="C1" s="35"/>
      <c r="D1" s="35"/>
      <c r="E1" s="36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40" t="s">
        <v>217</v>
      </c>
      <c r="B3" s="40" t="s">
        <v>15</v>
      </c>
      <c r="C3" s="40" t="s">
        <v>15</v>
      </c>
      <c r="D3" s="40" t="s">
        <v>15</v>
      </c>
      <c r="E3" s="41">
        <v>1</v>
      </c>
    </row>
    <row r="4" spans="1:5" x14ac:dyDescent="0.25">
      <c r="A4" s="40" t="s">
        <v>218</v>
      </c>
      <c r="B4" s="40" t="s">
        <v>12</v>
      </c>
      <c r="C4" s="40" t="s">
        <v>13</v>
      </c>
      <c r="D4" s="40" t="s">
        <v>219</v>
      </c>
      <c r="E4" s="41">
        <v>3</v>
      </c>
    </row>
    <row r="5" spans="1:5" x14ac:dyDescent="0.25">
      <c r="A5" s="40" t="s">
        <v>220</v>
      </c>
      <c r="B5" s="40" t="s">
        <v>12</v>
      </c>
      <c r="C5" s="40" t="s">
        <v>13</v>
      </c>
      <c r="D5" s="40" t="s">
        <v>219</v>
      </c>
      <c r="E5" s="41">
        <v>7</v>
      </c>
    </row>
    <row r="6" spans="1:5" x14ac:dyDescent="0.25">
      <c r="A6" s="40" t="s">
        <v>221</v>
      </c>
      <c r="B6" s="40" t="s">
        <v>12</v>
      </c>
      <c r="C6" s="40" t="s">
        <v>13</v>
      </c>
      <c r="D6" s="40" t="s">
        <v>219</v>
      </c>
      <c r="E6" s="41">
        <v>3</v>
      </c>
    </row>
    <row r="7" spans="1:5" x14ac:dyDescent="0.25">
      <c r="A7" s="40" t="s">
        <v>222</v>
      </c>
      <c r="B7" s="40" t="s">
        <v>12</v>
      </c>
      <c r="C7" s="40" t="s">
        <v>13</v>
      </c>
      <c r="D7" s="40" t="s">
        <v>219</v>
      </c>
      <c r="E7" s="41">
        <v>30</v>
      </c>
    </row>
    <row r="8" spans="1:5" x14ac:dyDescent="0.25">
      <c r="A8" s="40" t="s">
        <v>223</v>
      </c>
      <c r="B8" s="40" t="s">
        <v>12</v>
      </c>
      <c r="C8" s="40" t="s">
        <v>13</v>
      </c>
      <c r="D8" s="40" t="s">
        <v>219</v>
      </c>
      <c r="E8" s="41">
        <v>12</v>
      </c>
    </row>
    <row r="9" spans="1:5" x14ac:dyDescent="0.25">
      <c r="A9" s="40" t="s">
        <v>224</v>
      </c>
      <c r="B9" s="40" t="s">
        <v>12</v>
      </c>
      <c r="C9" s="40" t="s">
        <v>13</v>
      </c>
      <c r="D9" s="40" t="s">
        <v>219</v>
      </c>
      <c r="E9" s="41">
        <v>4</v>
      </c>
    </row>
    <row r="10" spans="1:5" x14ac:dyDescent="0.25">
      <c r="A10" s="40" t="s">
        <v>225</v>
      </c>
      <c r="B10" s="40" t="s">
        <v>226</v>
      </c>
      <c r="C10" s="40" t="s">
        <v>227</v>
      </c>
      <c r="D10" s="40" t="s">
        <v>228</v>
      </c>
      <c r="E10" s="41">
        <v>1</v>
      </c>
    </row>
    <row r="11" spans="1:5" x14ac:dyDescent="0.25">
      <c r="A11" s="40" t="s">
        <v>229</v>
      </c>
      <c r="B11" s="40" t="s">
        <v>226</v>
      </c>
      <c r="C11" s="40" t="s">
        <v>230</v>
      </c>
      <c r="D11" s="40" t="s">
        <v>231</v>
      </c>
      <c r="E11" s="41">
        <v>7</v>
      </c>
    </row>
    <row r="12" spans="1:5" x14ac:dyDescent="0.25">
      <c r="A12" s="40" t="s">
        <v>232</v>
      </c>
      <c r="B12" s="40" t="s">
        <v>233</v>
      </c>
      <c r="C12" s="40" t="s">
        <v>234</v>
      </c>
      <c r="D12" s="40" t="s">
        <v>235</v>
      </c>
      <c r="E12" s="41">
        <v>33</v>
      </c>
    </row>
    <row r="13" spans="1:5" x14ac:dyDescent="0.25">
      <c r="A13" s="40" t="s">
        <v>236</v>
      </c>
      <c r="B13" s="40" t="s">
        <v>233</v>
      </c>
      <c r="C13" s="40" t="s">
        <v>234</v>
      </c>
      <c r="D13" s="40" t="s">
        <v>235</v>
      </c>
      <c r="E13" s="41">
        <v>8</v>
      </c>
    </row>
    <row r="14" spans="1:5" x14ac:dyDescent="0.25">
      <c r="A14" s="40" t="s">
        <v>237</v>
      </c>
      <c r="B14" s="40" t="s">
        <v>226</v>
      </c>
      <c r="C14" s="40" t="s">
        <v>238</v>
      </c>
      <c r="D14" s="40" t="s">
        <v>231</v>
      </c>
      <c r="E14" s="41">
        <v>2</v>
      </c>
    </row>
    <row r="15" spans="1:5" x14ac:dyDescent="0.25">
      <c r="A15" s="40" t="s">
        <v>239</v>
      </c>
      <c r="B15" s="40" t="s">
        <v>15</v>
      </c>
      <c r="C15" s="40" t="s">
        <v>15</v>
      </c>
      <c r="D15" s="40" t="s">
        <v>15</v>
      </c>
      <c r="E15" s="41">
        <v>15</v>
      </c>
    </row>
    <row r="16" spans="1:5" x14ac:dyDescent="0.25">
      <c r="A16" s="40" t="s">
        <v>240</v>
      </c>
      <c r="B16" s="40" t="s">
        <v>241</v>
      </c>
      <c r="C16" s="40" t="s">
        <v>242</v>
      </c>
      <c r="D16" s="40" t="s">
        <v>243</v>
      </c>
      <c r="E16" s="41">
        <v>9</v>
      </c>
    </row>
    <row r="17" spans="1:5" x14ac:dyDescent="0.25">
      <c r="A17" s="40" t="s">
        <v>244</v>
      </c>
      <c r="B17" s="40" t="s">
        <v>245</v>
      </c>
      <c r="C17" s="40" t="s">
        <v>246</v>
      </c>
      <c r="D17" s="40" t="s">
        <v>247</v>
      </c>
      <c r="E17" s="41">
        <v>1</v>
      </c>
    </row>
    <row r="18" spans="1:5" x14ac:dyDescent="0.25">
      <c r="A18" s="40" t="s">
        <v>248</v>
      </c>
      <c r="B18" s="40" t="s">
        <v>15</v>
      </c>
      <c r="C18" s="40" t="s">
        <v>15</v>
      </c>
      <c r="D18" s="40" t="s">
        <v>15</v>
      </c>
      <c r="E18" s="41">
        <v>2</v>
      </c>
    </row>
    <row r="19" spans="1:5" x14ac:dyDescent="0.25">
      <c r="A19" s="40" t="s">
        <v>249</v>
      </c>
      <c r="B19" s="40" t="s">
        <v>15</v>
      </c>
      <c r="C19" s="40" t="s">
        <v>15</v>
      </c>
      <c r="D19" s="40" t="s">
        <v>15</v>
      </c>
      <c r="E19" s="41">
        <v>1</v>
      </c>
    </row>
    <row r="20" spans="1:5" ht="13" x14ac:dyDescent="0.3">
      <c r="B20" s="3"/>
      <c r="C20" s="32" t="s">
        <v>19</v>
      </c>
      <c r="D20" s="33"/>
      <c r="E20" s="24">
        <f>SUM(E3:E19)</f>
        <v>139</v>
      </c>
    </row>
  </sheetData>
  <autoFilter ref="A2:E20" xr:uid="{00000000-0009-0000-0000-000003000000}"/>
  <mergeCells count="2">
    <mergeCell ref="C20:D20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zoomScaleNormal="100" workbookViewId="0">
      <selection sqref="A1:C1"/>
    </sheetView>
  </sheetViews>
  <sheetFormatPr defaultColWidth="9.26953125" defaultRowHeight="12.5" x14ac:dyDescent="0.25"/>
  <cols>
    <col min="1" max="1" width="47.7265625" style="3" customWidth="1"/>
    <col min="2" max="2" width="30.08984375" style="3" bestFit="1" customWidth="1"/>
    <col min="3" max="3" width="20.81640625" style="3" bestFit="1" customWidth="1"/>
    <col min="4" max="16384" width="9.26953125" style="3"/>
  </cols>
  <sheetData>
    <row r="1" spans="1:3" s="1" customFormat="1" ht="25.5" customHeight="1" x14ac:dyDescent="0.25">
      <c r="A1" s="37" t="s">
        <v>42</v>
      </c>
      <c r="B1" s="37"/>
      <c r="C1" s="37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 t="s">
        <v>250</v>
      </c>
      <c r="B3" s="17" t="s">
        <v>251</v>
      </c>
      <c r="C3" s="17" t="s">
        <v>222</v>
      </c>
    </row>
    <row r="4" spans="1:3" x14ac:dyDescent="0.25">
      <c r="A4" s="17" t="s">
        <v>252</v>
      </c>
      <c r="B4" s="17" t="s">
        <v>251</v>
      </c>
      <c r="C4" s="17" t="s">
        <v>220</v>
      </c>
    </row>
    <row r="5" spans="1:3" x14ac:dyDescent="0.25">
      <c r="A5" s="17" t="s">
        <v>252</v>
      </c>
      <c r="B5" s="17" t="s">
        <v>251</v>
      </c>
      <c r="C5" s="17" t="s">
        <v>222</v>
      </c>
    </row>
    <row r="6" spans="1:3" x14ac:dyDescent="0.25">
      <c r="A6" s="17" t="s">
        <v>252</v>
      </c>
      <c r="B6" s="17" t="s">
        <v>251</v>
      </c>
      <c r="C6" s="17" t="s">
        <v>222</v>
      </c>
    </row>
    <row r="7" spans="1:3" x14ac:dyDescent="0.25">
      <c r="A7" s="17" t="s">
        <v>253</v>
      </c>
      <c r="B7" s="17" t="s">
        <v>251</v>
      </c>
      <c r="C7" s="17" t="s">
        <v>222</v>
      </c>
    </row>
    <row r="8" spans="1:3" x14ac:dyDescent="0.25">
      <c r="A8" s="17" t="s">
        <v>254</v>
      </c>
      <c r="B8" s="17" t="s">
        <v>251</v>
      </c>
      <c r="C8" s="17" t="s">
        <v>218</v>
      </c>
    </row>
    <row r="9" spans="1:3" x14ac:dyDescent="0.25">
      <c r="A9" s="17" t="s">
        <v>254</v>
      </c>
      <c r="B9" s="17" t="s">
        <v>251</v>
      </c>
      <c r="C9" s="17" t="s">
        <v>232</v>
      </c>
    </row>
    <row r="10" spans="1:3" x14ac:dyDescent="0.25">
      <c r="A10" s="17" t="s">
        <v>254</v>
      </c>
      <c r="B10" s="17" t="s">
        <v>251</v>
      </c>
      <c r="C10" s="17" t="s">
        <v>239</v>
      </c>
    </row>
    <row r="11" spans="1:3" x14ac:dyDescent="0.25">
      <c r="A11" s="17" t="s">
        <v>255</v>
      </c>
      <c r="B11" s="17" t="s">
        <v>251</v>
      </c>
      <c r="C11" s="17" t="s">
        <v>232</v>
      </c>
    </row>
    <row r="12" spans="1:3" x14ac:dyDescent="0.25">
      <c r="A12" s="17" t="s">
        <v>256</v>
      </c>
      <c r="B12" s="17" t="s">
        <v>251</v>
      </c>
      <c r="C12" s="17" t="s">
        <v>222</v>
      </c>
    </row>
    <row r="13" spans="1:3" x14ac:dyDescent="0.25">
      <c r="A13" s="17" t="s">
        <v>257</v>
      </c>
      <c r="B13" s="17" t="s">
        <v>251</v>
      </c>
      <c r="C13" s="17" t="s">
        <v>224</v>
      </c>
    </row>
  </sheetData>
  <autoFilter ref="A2:C1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AAA87B-27ED-4DF9-AA33-332F64EFB8DF}"/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2025-09-19T16:11:32Z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