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1" documentId="8_{00142F11-512D-4AB9-A6A9-D309018C49B6}" xr6:coauthVersionLast="47" xr6:coauthVersionMax="47" xr10:uidLastSave="{29076FB0-260B-433B-909C-00B772CD3E7F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'!$A$2:$E$27</definedName>
    <definedName name="_xlnm._FilterDatabase" localSheetId="4" hidden="1">'Positions Filled'!$A$2:$C$3</definedName>
    <definedName name="_xlnm._FilterDatabase" localSheetId="2" hidden="1">'Recruitment Intitiatives'!$A$2:$G$7</definedName>
    <definedName name="_xlnm._FilterDatabase" localSheetId="3" hidden="1">'Recruitment Sources'!$A$2:$E$11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44" l="1"/>
</calcChain>
</file>

<file path=xl/sharedStrings.xml><?xml version="1.0" encoding="utf-8"?>
<sst xmlns="http://schemas.openxmlformats.org/spreadsheetml/2006/main" count="224" uniqueCount="179">
  <si>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</si>
  <si>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</si>
  <si>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</si>
  <si>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</si>
  <si>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</si>
  <si>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</si>
  <si>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</si>
  <si>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</si>
  <si>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</si>
  <si>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</si>
  <si>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</si>
  <si>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</si>
  <si>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</si>
  <si>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</si>
  <si>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</si>
  <si>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</si>
  <si>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</si>
  <si>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</si>
  <si>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</si>
  <si>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</si>
  <si>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</si>
  <si>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</si>
  <si>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</si>
  <si>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</si>
  <si>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</si>
  <si>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</si>
  <si>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</si>
  <si>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</si>
  <si>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</si>
  <si>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</si>
  <si>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</si>
  <si>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</si>
  <si>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</si>
  <si>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</si>
  <si>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</si>
  <si>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</si>
  <si>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</si>
  <si>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</si>
  <si>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12218 Green Systems, Wichita CO, TX</t>
  </si>
  <si>
    <t>The following list details the organizations that received job postings monthly from the 12218 Green Systems, Wichita CO, TX employment unit between September 1, 2024 and August 31, 2025.</t>
  </si>
  <si>
    <t>The following list details the recruitment initiatives attended by the 12218 Green Systems, Wichita CO, TX employment unit between September 1, 2024 and August 31, 2025.</t>
  </si>
  <si>
    <t>The following list details all of the recruitment sources for the 12218 Green Systems, Wichita CO, TX employment unit between September 1, 2024 and August 31, 2025.</t>
  </si>
  <si>
    <t>The following is a list of full time positions filled by the 12218 Green Systems, Wichita CO, TX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</si>
  <si>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</si>
  <si>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</si>
  <si>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</si>
  <si>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</si>
  <si>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</si>
  <si>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</si>
  <si>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</si>
  <si>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</si>
  <si>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</si>
  <si>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</si>
  <si>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</si>
  <si>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</si>
  <si>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</si>
  <si>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</si>
  <si>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</si>
  <si>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Fairness WV</t>
  </si>
  <si>
    <t>Jake Jarvis</t>
  </si>
  <si>
    <t>info@fairnesswv.org</t>
  </si>
  <si>
    <t>405 Capitol Street</t>
  </si>
  <si>
    <t>681-265-9062</t>
  </si>
  <si>
    <t>Harrisburg University</t>
  </si>
  <si>
    <t>Career Services</t>
  </si>
  <si>
    <t>careerservices@harrisburgu.edu</t>
  </si>
  <si>
    <t>326 Market Street</t>
  </si>
  <si>
    <t>717-901-5100</t>
  </si>
  <si>
    <t>Landajob</t>
  </si>
  <si>
    <t>John Bertram</t>
  </si>
  <si>
    <t>jbertram@nticentral.org</t>
  </si>
  <si>
    <t>69 Canal St Fl 3rd</t>
  </si>
  <si>
    <t>617-787-4426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</si>
  <si>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</si>
  <si>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</si>
  <si>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</si>
  <si>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</si>
  <si>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</si>
  <si>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</si>
  <si>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</si>
  <si>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</si>
  <si>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</si>
  <si>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</si>
  <si>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</si>
  <si>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</si>
  <si>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</si>
  <si>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</si>
  <si>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</si>
  <si>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</si>
  <si>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</si>
  <si>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</si>
  <si>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</si>
  <si>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</si>
  <si>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</si>
  <si>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</si>
  <si>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</si>
  <si>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</si>
  <si>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</si>
  <si>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Oklahoma City VA Health Care System</t>
  </si>
  <si>
    <t>Paul Booth</t>
  </si>
  <si>
    <t>Paul.Booth@va.gov</t>
  </si>
  <si>
    <t>921 Northeast 13th Street</t>
  </si>
  <si>
    <t>405-456-3090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</si>
  <si>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</si>
  <si>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</si>
  <si>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</si>
  <si>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</si>
  <si>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</si>
  <si>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</si>
  <si>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</si>
  <si>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</si>
  <si>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</si>
  <si>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</si>
  <si>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</si>
  <si>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</si>
  <si>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</si>
  <si>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</si>
  <si>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</si>
  <si>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</si>
  <si>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</si>
  <si>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</si>
  <si>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</si>
  <si>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</si>
  <si>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</si>
  <si>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</si>
  <si>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</si>
  <si>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</si>
  <si>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</si>
  <si>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</si>
  <si>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</si>
  <si>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Texas Veterans Commission</t>
  </si>
  <si>
    <t>Christine Gerber</t>
  </si>
  <si>
    <t>christine.gerber@tvc.texas.gov</t>
  </si>
  <si>
    <t>4309 Old Jacksboro Highway</t>
  </si>
  <si>
    <t>940-322-1801</t>
  </si>
  <si>
    <t>Sherry Dunn</t>
  </si>
  <si>
    <t>sherry.dunn@tvc.texas.gov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</si>
  <si>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</si>
  <si>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</si>
  <si>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</si>
  <si>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</si>
  <si>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</si>
  <si>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</si>
  <si>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</si>
  <si>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</si>
  <si>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</si>
  <si>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</si>
  <si>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</si>
  <si>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</si>
  <si>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</si>
  <si>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</si>
  <si>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</si>
  <si>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</si>
  <si>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</si>
  <si>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</si>
  <si>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</si>
  <si>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</si>
  <si>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North Texas</t>
  </si>
  <si>
    <t>David Dohme</t>
  </si>
  <si>
    <t>david.dohme@tvc.texas.gov</t>
  </si>
  <si>
    <t>Altice USA Careers</t>
  </si>
  <si>
    <t>631-839-9360</t>
  </si>
  <si>
    <t>Altice USA Email Subscription</t>
  </si>
  <si>
    <t>Bing</t>
  </si>
  <si>
    <t>Colleen Kelly</t>
  </si>
  <si>
    <t>175 Highland Ave, Needham, MA 02494</t>
  </si>
  <si>
    <t>857-404-0891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</si>
  <si>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</si>
  <si>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</si>
  <si>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</si>
  <si>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</si>
  <si>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</si>
  <si>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</si>
  <si>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</si>
  <si>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</si>
  <si>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Other</t>
  </si>
  <si>
    <t>ZipRecruiter</t>
  </si>
  <si>
    <t>BBT I - Field Service</t>
  </si>
  <si>
    <t>USA.TX.Burkburnett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</si>
</sst>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2" t="s">
        <v>22</v>
      </c>
      <c r="B1" s="32"/>
      <c r="C1" s="32"/>
      <c r="D1" s="32"/>
      <c r="E1" s="32"/>
      <c r="F1" s="32"/>
      <c r="G1" s="32"/>
      <c r="H1" s="32"/>
    </row>
    <row r="2" spans="1:8" ht="15.5" x14ac:dyDescent="0.35">
      <c r="A2" s="32" t="s">
        <v>38</v>
      </c>
      <c r="B2" s="32"/>
      <c r="C2" s="32"/>
      <c r="D2" s="32"/>
      <c r="E2" s="32"/>
      <c r="F2" s="32"/>
      <c r="G2" s="32"/>
      <c r="H2" s="32"/>
    </row>
    <row r="3" spans="1:8" ht="15.5" x14ac:dyDescent="0.35">
      <c r="A3" s="32"/>
      <c r="B3" s="32"/>
      <c r="C3" s="32"/>
      <c r="D3" s="32"/>
      <c r="E3" s="32"/>
      <c r="F3" s="32"/>
      <c r="G3" s="32"/>
      <c r="H3" s="32"/>
    </row>
    <row r="4" spans="1:8" ht="13" x14ac:dyDescent="0.3">
      <c r="A4" s="33" t="s">
        <v>23</v>
      </c>
      <c r="B4" s="33"/>
      <c r="C4" s="33"/>
      <c r="D4" s="33"/>
      <c r="E4" s="33"/>
      <c r="F4" s="33"/>
      <c r="G4" s="33"/>
      <c r="H4" s="33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1" t="s">
        <v>0</v>
      </c>
      <c r="B6" s="31"/>
      <c r="C6" s="31"/>
      <c r="D6" s="31"/>
      <c r="E6" s="31"/>
      <c r="F6" s="31"/>
      <c r="G6" s="31"/>
      <c r="H6" s="23">
        <v>1</v>
      </c>
    </row>
    <row r="7" spans="1:8" x14ac:dyDescent="0.25">
      <c r="A7" s="31" t="s">
        <v>1</v>
      </c>
      <c r="B7" s="31"/>
      <c r="C7" s="31"/>
      <c r="D7" s="31"/>
      <c r="E7" s="31"/>
      <c r="F7" s="31"/>
      <c r="G7" s="31"/>
      <c r="H7" s="23">
        <v>12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5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48.6328125" style="3" bestFit="1" customWidth="1"/>
    <col min="2" max="2" width="22.90625" style="3" bestFit="1" customWidth="1"/>
    <col min="3" max="3" width="40.453125" style="3" bestFit="1" customWidth="1"/>
    <col min="4" max="4" width="28.906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4" t="s">
        <v>39</v>
      </c>
      <c r="B1" s="34"/>
      <c r="C1" s="34"/>
      <c r="D1" s="34"/>
      <c r="E1" s="34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68</v>
      </c>
      <c r="B8" s="28" t="s">
        <v>69</v>
      </c>
      <c r="C8" s="28" t="s">
        <v>70</v>
      </c>
      <c r="D8" s="28" t="s">
        <v>71</v>
      </c>
      <c r="E8" s="28" t="s">
        <v>72</v>
      </c>
    </row>
    <row r="9" spans="1:5" ht="14" x14ac:dyDescent="0.3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</row>
    <row r="10" spans="1:5" ht="14" x14ac:dyDescent="0.3">
      <c r="A10" s="28" t="s">
        <v>78</v>
      </c>
      <c r="B10" s="28" t="s">
        <v>79</v>
      </c>
      <c r="C10" s="28" t="s">
        <v>80</v>
      </c>
      <c r="D10" s="28" t="s">
        <v>81</v>
      </c>
      <c r="E10" s="28" t="s">
        <v>82</v>
      </c>
    </row>
    <row r="11" spans="1:5" ht="14" x14ac:dyDescent="0.3">
      <c r="A11" s="28" t="s">
        <v>83</v>
      </c>
      <c r="B11" s="28" t="s">
        <v>84</v>
      </c>
      <c r="C11" s="28" t="s">
        <v>85</v>
      </c>
      <c r="D11" s="28" t="s">
        <v>86</v>
      </c>
      <c r="E11" s="28" t="s">
        <v>87</v>
      </c>
    </row>
    <row r="12" spans="1:5" ht="14" x14ac:dyDescent="0.3">
      <c r="A12" s="28" t="s">
        <v>88</v>
      </c>
      <c r="B12" s="28" t="s">
        <v>89</v>
      </c>
      <c r="C12" s="28" t="s">
        <v>90</v>
      </c>
      <c r="D12" s="28" t="s">
        <v>91</v>
      </c>
      <c r="E12" s="28" t="s">
        <v>92</v>
      </c>
    </row>
    <row r="13" spans="1:5" ht="14" x14ac:dyDescent="0.3">
      <c r="A13" s="28" t="s">
        <v>93</v>
      </c>
      <c r="B13" s="28" t="s">
        <v>94</v>
      </c>
      <c r="C13" s="28" t="s">
        <v>95</v>
      </c>
      <c r="D13" s="28" t="s">
        <v>96</v>
      </c>
      <c r="E13" s="28" t="s">
        <v>97</v>
      </c>
    </row>
    <row r="14" spans="1:5" ht="14" x14ac:dyDescent="0.3">
      <c r="A14" s="28" t="s">
        <v>98</v>
      </c>
      <c r="B14" s="28" t="s">
        <v>99</v>
      </c>
      <c r="C14" s="28" t="s">
        <v>100</v>
      </c>
      <c r="D14" s="28" t="s">
        <v>101</v>
      </c>
      <c r="E14" s="28" t="s">
        <v>102</v>
      </c>
    </row>
    <row r="15" spans="1:5" ht="14" x14ac:dyDescent="0.3">
      <c r="A15" s="28" t="s">
        <v>103</v>
      </c>
      <c r="B15" s="28" t="s">
        <v>104</v>
      </c>
      <c r="C15" s="28" t="s">
        <v>105</v>
      </c>
      <c r="D15" s="28" t="s">
        <v>106</v>
      </c>
      <c r="E15" s="28" t="s">
        <v>107</v>
      </c>
    </row>
    <row r="16" spans="1:5" ht="14" x14ac:dyDescent="0.3">
      <c r="A16" s="28" t="s">
        <v>103</v>
      </c>
      <c r="B16" s="28" t="s">
        <v>108</v>
      </c>
      <c r="C16" s="28" t="s">
        <v>109</v>
      </c>
      <c r="D16" s="28" t="s">
        <v>106</v>
      </c>
      <c r="E16" s="28" t="s">
        <v>107</v>
      </c>
    </row>
    <row r="17" spans="1:5" ht="14" x14ac:dyDescent="0.3">
      <c r="A17" s="28" t="s">
        <v>110</v>
      </c>
      <c r="B17" s="28" t="s">
        <v>111</v>
      </c>
      <c r="C17" s="28" t="s">
        <v>112</v>
      </c>
      <c r="D17" s="28" t="s">
        <v>113</v>
      </c>
      <c r="E17" s="28" t="s">
        <v>114</v>
      </c>
    </row>
    <row r="18" spans="1:5" ht="14" x14ac:dyDescent="0.3">
      <c r="A18" s="28" t="s">
        <v>115</v>
      </c>
      <c r="B18" s="28" t="s">
        <v>116</v>
      </c>
      <c r="C18" s="28" t="s">
        <v>117</v>
      </c>
      <c r="D18" s="28" t="s">
        <v>118</v>
      </c>
      <c r="E18" s="28" t="s">
        <v>119</v>
      </c>
    </row>
    <row r="19" spans="1:5" ht="14" x14ac:dyDescent="0.3">
      <c r="A19" s="28" t="s">
        <v>120</v>
      </c>
      <c r="B19" s="28" t="s">
        <v>121</v>
      </c>
      <c r="C19" s="28" t="s">
        <v>122</v>
      </c>
      <c r="D19" s="28" t="s">
        <v>123</v>
      </c>
      <c r="E19" s="28" t="s">
        <v>124</v>
      </c>
    </row>
    <row r="20" spans="1:5" ht="14" x14ac:dyDescent="0.3">
      <c r="A20" s="28" t="s">
        <v>125</v>
      </c>
      <c r="B20" s="28" t="s">
        <v>126</v>
      </c>
      <c r="C20" s="28" t="s">
        <v>127</v>
      </c>
      <c r="D20" s="28" t="s">
        <v>128</v>
      </c>
      <c r="E20" s="28" t="s">
        <v>129</v>
      </c>
    </row>
    <row r="21" spans="1:5" ht="14" x14ac:dyDescent="0.3">
      <c r="A21" s="28" t="s">
        <v>130</v>
      </c>
      <c r="B21" s="28" t="s">
        <v>131</v>
      </c>
      <c r="C21" s="28" t="s">
        <v>132</v>
      </c>
      <c r="D21" s="28" t="s">
        <v>133</v>
      </c>
      <c r="E21" s="28" t="s">
        <v>134</v>
      </c>
    </row>
    <row r="22" spans="1:5" ht="14" x14ac:dyDescent="0.3">
      <c r="A22" s="28" t="s">
        <v>130</v>
      </c>
      <c r="B22" s="28" t="s">
        <v>135</v>
      </c>
      <c r="C22" s="28" t="s">
        <v>136</v>
      </c>
      <c r="D22" s="28" t="s">
        <v>133</v>
      </c>
      <c r="E22" s="28" t="s">
        <v>134</v>
      </c>
    </row>
    <row r="23" spans="1:5" ht="14" x14ac:dyDescent="0.3">
      <c r="A23" s="28" t="s">
        <v>137</v>
      </c>
      <c r="B23" s="28" t="s">
        <v>138</v>
      </c>
      <c r="C23" s="28" t="s">
        <v>139</v>
      </c>
      <c r="D23" s="28" t="s">
        <v>140</v>
      </c>
      <c r="E23" s="28" t="s">
        <v>141</v>
      </c>
    </row>
    <row r="24" spans="1:5" ht="14" x14ac:dyDescent="0.3">
      <c r="A24" s="28" t="s">
        <v>142</v>
      </c>
      <c r="B24" s="28" t="s">
        <v>143</v>
      </c>
      <c r="C24" s="28" t="s">
        <v>144</v>
      </c>
      <c r="D24" s="28" t="s">
        <v>145</v>
      </c>
      <c r="E24" s="28" t="s">
        <v>146</v>
      </c>
    </row>
    <row r="25" spans="1:5" ht="14" x14ac:dyDescent="0.3">
      <c r="A25" s="28" t="s">
        <v>147</v>
      </c>
      <c r="B25" s="28" t="s">
        <v>148</v>
      </c>
      <c r="C25" s="28" t="s">
        <v>149</v>
      </c>
      <c r="D25" s="28" t="s">
        <v>150</v>
      </c>
      <c r="E25" s="28" t="s">
        <v>151</v>
      </c>
    </row>
    <row r="26" spans="1:5" ht="14" x14ac:dyDescent="0.3">
      <c r="A26" s="28" t="s">
        <v>152</v>
      </c>
      <c r="B26" s="28" t="s">
        <v>153</v>
      </c>
      <c r="C26" s="28" t="s">
        <v>154</v>
      </c>
      <c r="D26" s="28" t="s">
        <v>155</v>
      </c>
      <c r="E26" s="28" t="s">
        <v>156</v>
      </c>
    </row>
    <row r="27" spans="1:5" ht="14" x14ac:dyDescent="0.3">
      <c r="A27" s="28" t="s">
        <v>157</v>
      </c>
      <c r="B27" s="28" t="s">
        <v>158</v>
      </c>
      <c r="C27" s="28" t="s">
        <v>159</v>
      </c>
      <c r="D27" s="28" t="s">
        <v>133</v>
      </c>
      <c r="E27" s="28" t="s">
        <v>134</v>
      </c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</sheetData>
  <autoFilter ref="A2:E27" xr:uid="{00000000-0001-0000-0100-000000000000}">
    <sortState xmlns:xlrd2="http://schemas.microsoft.com/office/spreadsheetml/2017/richdata2" ref="A3:E27">
      <sortCondition ref="A3:A27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2" style="22" bestFit="1" customWidth="1"/>
    <col min="3" max="3" width="8.26953125" style="5" bestFit="1" customWidth="1"/>
    <col min="4" max="4" width="14.1796875" style="5" bestFit="1" customWidth="1"/>
    <col min="5" max="5" width="36.36328125" style="5" bestFit="1" customWidth="1"/>
    <col min="6" max="6" width="26.26953125" style="5" customWidth="1"/>
    <col min="7" max="7" width="13.36328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4" t="s">
        <v>40</v>
      </c>
      <c r="B1" s="34"/>
      <c r="C1" s="34"/>
      <c r="D1" s="34"/>
      <c r="E1" s="34"/>
      <c r="F1" s="34"/>
      <c r="G1" s="34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zoomScaleNormal="100" workbookViewId="0">
      <selection sqref="A1:E1"/>
    </sheetView>
  </sheetViews>
  <sheetFormatPr defaultColWidth="9.26953125" defaultRowHeight="12.5" x14ac:dyDescent="0.25"/>
  <cols>
    <col min="1" max="1" width="24.7265625" style="3" bestFit="1" customWidth="1"/>
    <col min="2" max="2" width="17.54296875" style="6" bestFit="1" customWidth="1"/>
    <col min="3" max="3" width="47.36328125" style="3" bestFit="1" customWidth="1"/>
    <col min="4" max="4" width="18.1796875" style="14" bestFit="1" customWidth="1"/>
    <col min="5" max="5" width="31.7265625" style="5" customWidth="1"/>
    <col min="6" max="16384" width="9.26953125" style="3"/>
  </cols>
  <sheetData>
    <row r="1" spans="1:5" ht="13" x14ac:dyDescent="0.25">
      <c r="A1" s="37" t="s">
        <v>41</v>
      </c>
      <c r="B1" s="38"/>
      <c r="C1" s="38"/>
      <c r="D1" s="38"/>
      <c r="E1" s="39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29" t="s">
        <v>160</v>
      </c>
      <c r="B3" s="29" t="s">
        <v>12</v>
      </c>
      <c r="C3" s="29" t="s">
        <v>13</v>
      </c>
      <c r="D3" s="29" t="s">
        <v>161</v>
      </c>
      <c r="E3" s="30">
        <v>3</v>
      </c>
    </row>
    <row r="4" spans="1:5" x14ac:dyDescent="0.25">
      <c r="A4" s="29" t="s">
        <v>162</v>
      </c>
      <c r="B4" s="29" t="s">
        <v>12</v>
      </c>
      <c r="C4" s="29" t="s">
        <v>13</v>
      </c>
      <c r="D4" s="29" t="s">
        <v>161</v>
      </c>
      <c r="E4" s="30">
        <v>1</v>
      </c>
    </row>
    <row r="5" spans="1:5" x14ac:dyDescent="0.25">
      <c r="A5" s="29" t="s">
        <v>163</v>
      </c>
      <c r="B5" s="29" t="s">
        <v>164</v>
      </c>
      <c r="C5" s="29" t="s">
        <v>165</v>
      </c>
      <c r="D5" s="29" t="s">
        <v>166</v>
      </c>
      <c r="E5" s="30">
        <v>1</v>
      </c>
    </row>
    <row r="6" spans="1:5" x14ac:dyDescent="0.25">
      <c r="A6" s="29" t="s">
        <v>167</v>
      </c>
      <c r="B6" s="29" t="s">
        <v>164</v>
      </c>
      <c r="C6" s="29" t="s">
        <v>168</v>
      </c>
      <c r="D6" s="29" t="s">
        <v>166</v>
      </c>
      <c r="E6" s="30">
        <v>1</v>
      </c>
    </row>
    <row r="7" spans="1:5" x14ac:dyDescent="0.25">
      <c r="A7" s="29" t="s">
        <v>169</v>
      </c>
      <c r="B7" s="29" t="s">
        <v>164</v>
      </c>
      <c r="C7" s="29" t="s">
        <v>170</v>
      </c>
      <c r="D7" s="29" t="s">
        <v>166</v>
      </c>
      <c r="E7" s="30">
        <v>1</v>
      </c>
    </row>
    <row r="8" spans="1:5" x14ac:dyDescent="0.25">
      <c r="A8" s="29" t="s">
        <v>171</v>
      </c>
      <c r="B8" s="29" t="s">
        <v>172</v>
      </c>
      <c r="C8" s="29" t="s">
        <v>173</v>
      </c>
      <c r="D8" s="29" t="s">
        <v>174</v>
      </c>
      <c r="E8" s="30">
        <v>1</v>
      </c>
    </row>
    <row r="9" spans="1:5" x14ac:dyDescent="0.25">
      <c r="A9" s="29" t="s">
        <v>175</v>
      </c>
      <c r="B9" s="29" t="s">
        <v>15</v>
      </c>
      <c r="C9" s="29" t="s">
        <v>15</v>
      </c>
      <c r="D9" s="29" t="s">
        <v>15</v>
      </c>
      <c r="E9" s="30">
        <v>1</v>
      </c>
    </row>
    <row r="10" spans="1:5" x14ac:dyDescent="0.25">
      <c r="A10" s="29" t="s">
        <v>176</v>
      </c>
      <c r="B10" s="29" t="s">
        <v>15</v>
      </c>
      <c r="C10" s="29" t="s">
        <v>15</v>
      </c>
      <c r="D10" s="29" t="s">
        <v>15</v>
      </c>
      <c r="E10" s="30">
        <v>3</v>
      </c>
    </row>
    <row r="11" spans="1:5" ht="13" x14ac:dyDescent="0.3">
      <c r="B11" s="3"/>
      <c r="C11" s="35" t="s">
        <v>19</v>
      </c>
      <c r="D11" s="36"/>
      <c r="E11" s="24">
        <f>SUM(E3:E10)</f>
        <v>12</v>
      </c>
    </row>
  </sheetData>
  <autoFilter ref="A2:E11" xr:uid="{00000000-0009-0000-0000-000003000000}"/>
  <mergeCells count="2">
    <mergeCell ref="C11:D11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zoomScaleNormal="100" workbookViewId="0">
      <selection sqref="A1:C1"/>
    </sheetView>
  </sheetViews>
  <sheetFormatPr defaultColWidth="9.26953125" defaultRowHeight="12.5" x14ac:dyDescent="0.25"/>
  <cols>
    <col min="1" max="1" width="17.54296875" style="3" bestFit="1" customWidth="1"/>
    <col min="2" max="2" width="17.08984375" style="3" bestFit="1" customWidth="1"/>
    <col min="3" max="3" width="15.453125" style="3" bestFit="1" customWidth="1"/>
    <col min="4" max="16384" width="9.26953125" style="3"/>
  </cols>
  <sheetData>
    <row r="1" spans="1:3" s="1" customFormat="1" ht="25.5" customHeight="1" x14ac:dyDescent="0.25">
      <c r="A1" s="40" t="s">
        <v>42</v>
      </c>
      <c r="B1" s="40"/>
      <c r="C1" s="40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177</v>
      </c>
      <c r="B3" s="17" t="s">
        <v>178</v>
      </c>
      <c r="C3" s="17" t="s">
        <v>163</v>
      </c>
    </row>
  </sheetData>
  <autoFilter ref="A2:C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F534B9-1167-48BC-B200-0C849D278AC5}"/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2025-09-22T22:02:40Z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