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62" documentId="8_{A4F6A2DA-C0C0-41E8-8C3B-4CD0275A7329}" xr6:coauthVersionLast="47" xr6:coauthVersionMax="47" xr10:uidLastSave="{48D85990-8359-4C02-A6E6-C1E75668502E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'!$A$2:$E$36</definedName>
    <definedName name="_xlnm._FilterDatabase" localSheetId="4" hidden="1">'Positions Filled'!$A$2:$C$12</definedName>
    <definedName name="_xlnm._FilterDatabase" localSheetId="2" hidden="1">'Recruitment Intitiatives'!$A$2:$G$10</definedName>
    <definedName name="_xlnm._FilterDatabase" localSheetId="3" hidden="1">'Recruitment Sources'!$A$2:$E$14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44" l="1"/>
</calcChain>
</file>

<file path=xl/sharedStrings.xml><?xml version="1.0" encoding="utf-8"?>
<sst xmlns="http://schemas.openxmlformats.org/spreadsheetml/2006/main" count="335" uniqueCount="255">
  <si>
    <t>2025 FCC Public File Report for Suddenlink Communications</t>
  </si>
  <si>
    <t>Employee Unit: 12061 Midland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</si>
  <si>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</si>
  <si>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</si>
  <si>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</si>
  <si>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12061 Midland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</si>
  <si>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</si>
  <si>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</si>
  <si>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</si>
  <si>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</si>
  <si>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</si>
  <si>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</si>
  <si>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</si>
  <si>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</si>
  <si>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</si>
  <si>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</si>
  <si>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ABLE Center for Independent Living</t>
  </si>
  <si>
    <t>Eric Sharp</t>
  </si>
  <si>
    <t>info@ablecenterpb.org</t>
  </si>
  <si>
    <t>4803 Plaza Boulevard</t>
  </si>
  <si>
    <t>432-580-3439</t>
  </si>
  <si>
    <t>Autism Treament Center</t>
  </si>
  <si>
    <t>Monica Powell</t>
  </si>
  <si>
    <t>mpowell@atcoftexas.org</t>
  </si>
  <si>
    <t>10503 Metric Dr</t>
  </si>
  <si>
    <t>972-644-2076</t>
  </si>
  <si>
    <t>Black Alliance of Colleges and Employers (BACE)</t>
  </si>
  <si>
    <t>Shannon Stone-Winding</t>
  </si>
  <si>
    <t>shannon@bacecareers.org</t>
  </si>
  <si>
    <t>155 North Wacker Drive</t>
  </si>
  <si>
    <t>312-803-5822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</si>
  <si>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</si>
  <si>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</si>
  <si>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</si>
  <si>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</si>
  <si>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</si>
  <si>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</si>
  <si>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</si>
  <si>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</si>
  <si>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</si>
  <si>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</si>
  <si>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</si>
  <si>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</si>
  <si>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</si>
  <si>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</si>
  <si>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</si>
  <si>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Harrisburg University</t>
  </si>
  <si>
    <t>Career Services</t>
  </si>
  <si>
    <t>careerservices@harrisburgu.edu</t>
  </si>
  <si>
    <t>326 Market Street</t>
  </si>
  <si>
    <t>717-901-5100</t>
  </si>
  <si>
    <t>Incsys - Power4Vets</t>
  </si>
  <si>
    <t>David Miranda</t>
  </si>
  <si>
    <t>david.miranda@incsys.com</t>
  </si>
  <si>
    <t>3380 146th Place Southeast</t>
  </si>
  <si>
    <t>425-732-2377</t>
  </si>
  <si>
    <t>Landajob</t>
  </si>
  <si>
    <t>John Bertram</t>
  </si>
  <si>
    <t>jbertram@nticentral.org</t>
  </si>
  <si>
    <t>69 Canal St Fl 3rd</t>
  </si>
  <si>
    <t>617-787-4426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</si>
  <si>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</si>
  <si>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</si>
  <si>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</si>
  <si>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</si>
  <si>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</si>
  <si>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</si>
  <si>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</si>
  <si>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</si>
  <si>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</si>
  <si>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</si>
  <si>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LULAC Odessa</t>
  </si>
  <si>
    <t>Carol Uranga</t>
  </si>
  <si>
    <t>carolsambulance@yahoo.com</t>
  </si>
  <si>
    <t>620 North Grant Avenue</t>
  </si>
  <si>
    <t>432-349-9840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</si>
  <si>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</si>
  <si>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</si>
  <si>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</si>
  <si>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</si>
  <si>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</si>
  <si>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</si>
  <si>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</si>
  <si>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</si>
  <si>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</si>
  <si>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</si>
  <si>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</si>
  <si>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</si>
  <si>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</si>
  <si>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</si>
  <si>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</si>
  <si>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</si>
  <si>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</si>
  <si>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</si>
  <si>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</si>
  <si>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</si>
  <si>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</si>
  <si>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</si>
  <si>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</si>
  <si>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</si>
  <si>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</si>
  <si>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</si>
  <si>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</si>
  <si>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</si>
  <si>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</si>
  <si>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</si>
  <si>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</si>
  <si>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</si>
  <si>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</si>
  <si>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</si>
  <si>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</si>
  <si>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</si>
  <si>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</si>
  <si>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</si>
  <si>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</si>
  <si>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</si>
  <si>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</si>
  <si>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</si>
  <si>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</si>
  <si>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</si>
  <si>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</si>
  <si>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</si>
  <si>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</si>
  <si>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</si>
  <si>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</si>
  <si>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</si>
  <si>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</si>
  <si>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</si>
  <si>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</si>
  <si>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</si>
  <si>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</si>
  <si>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</si>
  <si>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</si>
  <si>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University of Texas Permian Basin - UTPB</t>
  </si>
  <si>
    <t>Megan Baeza</t>
  </si>
  <si>
    <t>careerservices@utpb.edu</t>
  </si>
  <si>
    <t>4901 E University Blvd</t>
  </si>
  <si>
    <t>432-552-2890</t>
  </si>
  <si>
    <t>Upstate SC LGBT+ Chamber</t>
  </si>
  <si>
    <t>Shaylin King</t>
  </si>
  <si>
    <t>shaylin@upstatelgbt.org</t>
  </si>
  <si>
    <t>30 Pointe Cir</t>
  </si>
  <si>
    <t>000-000-0000</t>
  </si>
  <si>
    <t>Veterans County Service Officers Association of Texas - Martin</t>
  </si>
  <si>
    <t>Jarrell Hedrick</t>
  </si>
  <si>
    <t>jwhedrick@gmail.com</t>
  </si>
  <si>
    <t>Po Box 1116</t>
  </si>
  <si>
    <t>432-756-3711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</si>
  <si>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</si>
  <si>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</si>
  <si>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</si>
  <si>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</si>
  <si>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</si>
  <si>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</si>
  <si>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</si>
  <si>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</si>
  <si>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</si>
  <si>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</si>
  <si>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</si>
  <si>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</si>
  <si>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</si>
  <si>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</si>
  <si>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</si>
  <si>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</si>
  <si>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</si>
  <si>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</si>
  <si>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</si>
  <si>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</si>
  <si>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Concho Valley/Permian Basin</t>
  </si>
  <si>
    <t>Luis Martinez III</t>
  </si>
  <si>
    <t>luis.martineziii@twc.texas.gov</t>
  </si>
  <si>
    <t>202 Henry O Flipper</t>
  </si>
  <si>
    <t>325-653-2321 x1288</t>
  </si>
  <si>
    <t>WVU Institute of Technology</t>
  </si>
  <si>
    <t>Cantrell Miller</t>
  </si>
  <si>
    <t>cantrell.miller@mail.wvu.edu</t>
  </si>
  <si>
    <t>405 Fayette Pike</t>
  </si>
  <si>
    <t>304-929-8324</t>
  </si>
  <si>
    <t>The following list details the recruitment initiatives attended by the 12061 Midland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</si>
  <si>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</si>
  <si>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</si>
  <si>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</si>
  <si>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</si>
  <si>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</si>
  <si>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</si>
  <si>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</si>
  <si>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</si>
  <si>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</si>
  <si>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</si>
  <si>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</si>
  <si>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</si>
  <si>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</si>
  <si>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</si>
  <si>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</si>
  <si>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</si>
  <si>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</si>
  <si>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</si>
  <si>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</si>
  <si>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</si>
  <si>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</si>
  <si>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</si>
  <si>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</si>
  <si>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</si>
  <si>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</si>
  <si>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Midland, TX</t>
  </si>
  <si>
    <t>Indeed/GD Optimum Brand Campaign</t>
  </si>
  <si>
    <t>7/18/24-11/17/24</t>
  </si>
  <si>
    <t>(631) 839-9361</t>
  </si>
  <si>
    <t>Pecos Hiring Fair</t>
  </si>
  <si>
    <t>Pecos, TX</t>
  </si>
  <si>
    <t>Maribel Guerra</t>
  </si>
  <si>
    <t>1000 South Eddy St, Pecos, TExas 79772</t>
  </si>
  <si>
    <t>maribel.guerra@workforcepb.org</t>
  </si>
  <si>
    <t xml:space="preserve"> (432) 445-9664 Ext. 5000</t>
  </si>
  <si>
    <t>SEM Altice USA SMB Sales</t>
  </si>
  <si>
    <t>2/14/25 - 3/15/25</t>
  </si>
  <si>
    <t>Midland TX</t>
  </si>
  <si>
    <t>The following list details all of the recruitment sources for the 12061 Midland Co, TX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</si>
  <si>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</si>
  <si>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</si>
  <si>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</si>
  <si>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</si>
  <si>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</si>
  <si>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</si>
  <si>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</si>
  <si>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</si>
  <si>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</si>
  <si>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</si>
  <si>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</si>
  <si>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</si>
  <si>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</si>
  <si>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</si>
  <si>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Google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</si>
  <si>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</si>
  <si>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</si>
  <si>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</si>
  <si>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</si>
  <si>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</si>
  <si>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</si>
  <si>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</si>
  <si>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</si>
  <si>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</si>
  <si>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</si>
  <si>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</si>
  <si>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Total Number of Interviewees:</t>
  </si>
  <si>
    <t>The following is a list of full time positions filled by the 12061 Midland Co, TX employment unit between September 1, 2024 and August 31, 2025.</t>
  </si>
  <si>
    <t>Title</t>
  </si>
  <si>
    <t>Hire Source</t>
  </si>
  <si>
    <t>BBT I - Field Service</t>
  </si>
  <si>
    <t>USA.TX.Midland-2530 S Midkiff</t>
  </si>
  <si>
    <t>BBT III - OSP</t>
  </si>
  <si>
    <t>USA.TX.Big Spring</t>
  </si>
  <si>
    <t>Retail Sales Consultant</t>
  </si>
  <si>
    <t>USA.TX.Midland-W Loop-Store</t>
  </si>
  <si>
    <t>Retail Sales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</si>
</sst>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10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59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3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7.42578125" style="3" bestFit="1" customWidth="1"/>
    <col min="2" max="2" width="24.28515625" style="3" customWidth="1"/>
    <col min="3" max="3" width="42.42578125" style="3" customWidth="1"/>
    <col min="4" max="4" width="31.28515625" style="6" customWidth="1"/>
    <col min="5" max="5" width="19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96</v>
      </c>
      <c r="B21" s="28" t="s">
        <v>101</v>
      </c>
      <c r="C21" s="28" t="s">
        <v>102</v>
      </c>
      <c r="D21" s="28" t="s">
        <v>99</v>
      </c>
      <c r="E21" s="28" t="s">
        <v>100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158</v>
      </c>
      <c r="B33" s="28" t="s">
        <v>159</v>
      </c>
      <c r="C33" s="28" t="s">
        <v>160</v>
      </c>
      <c r="D33" s="28" t="s">
        <v>161</v>
      </c>
      <c r="E33" s="28" t="s">
        <v>162</v>
      </c>
    </row>
    <row r="34" spans="1:5" ht="14.1">
      <c r="A34" s="28" t="s">
        <v>163</v>
      </c>
      <c r="B34" s="28" t="s">
        <v>164</v>
      </c>
      <c r="C34" s="28" t="s">
        <v>165</v>
      </c>
      <c r="D34" s="28" t="s">
        <v>166</v>
      </c>
      <c r="E34" s="28" t="s">
        <v>167</v>
      </c>
    </row>
    <row r="35" spans="1:5" ht="14.1">
      <c r="A35" s="28" t="s">
        <v>168</v>
      </c>
      <c r="B35" s="28" t="s">
        <v>169</v>
      </c>
      <c r="C35" s="28" t="s">
        <v>170</v>
      </c>
      <c r="D35" s="28" t="s">
        <v>171</v>
      </c>
      <c r="E35" s="28" t="s">
        <v>172</v>
      </c>
    </row>
    <row r="36" spans="1:5" ht="14.1">
      <c r="A36" s="28" t="s">
        <v>173</v>
      </c>
      <c r="B36" s="28" t="s">
        <v>174</v>
      </c>
      <c r="C36" s="28" t="s">
        <v>175</v>
      </c>
      <c r="D36" s="28" t="s">
        <v>176</v>
      </c>
      <c r="E36" s="28" t="s">
        <v>177</v>
      </c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</sheetData>
  <autoFilter ref="A2:E36" xr:uid="{00000000-0001-0000-0100-000000000000}">
    <sortState xmlns:xlrd2="http://schemas.microsoft.com/office/spreadsheetml/2017/richdata2" ref="A3:E36">
      <sortCondition ref="A3:A36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sqref="A1:G1"/>
    </sheetView>
  </sheetViews>
  <sheetFormatPr defaultColWidth="9.28515625" defaultRowHeight="12.6"/>
  <cols>
    <col min="1" max="1" width="46.7109375" style="5" customWidth="1"/>
    <col min="2" max="2" width="23.140625" style="22" customWidth="1"/>
    <col min="3" max="3" width="14.28515625" style="5" customWidth="1"/>
    <col min="4" max="4" width="18.140625" style="5" customWidth="1"/>
    <col min="5" max="5" width="40.42578125" style="5" customWidth="1"/>
    <col min="6" max="6" width="30.7109375" style="5" customWidth="1"/>
    <col min="7" max="7" width="24.4257812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178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179</v>
      </c>
      <c r="B2" s="21" t="s">
        <v>180</v>
      </c>
      <c r="C2" s="8" t="s">
        <v>181</v>
      </c>
      <c r="D2" s="8" t="s">
        <v>7</v>
      </c>
      <c r="E2" s="8" t="s">
        <v>9</v>
      </c>
      <c r="F2" s="25" t="s">
        <v>182</v>
      </c>
      <c r="G2" s="12" t="s">
        <v>183</v>
      </c>
    </row>
    <row r="3" spans="1:8">
      <c r="A3" s="26" t="s">
        <v>184</v>
      </c>
      <c r="B3" s="27">
        <v>45813</v>
      </c>
      <c r="C3" s="26" t="s">
        <v>185</v>
      </c>
      <c r="D3" s="26" t="s">
        <v>186</v>
      </c>
      <c r="E3" s="26" t="s">
        <v>187</v>
      </c>
      <c r="F3" s="26" t="s">
        <v>188</v>
      </c>
      <c r="G3" s="26" t="s">
        <v>189</v>
      </c>
    </row>
    <row r="4" spans="1:8">
      <c r="A4" s="26" t="s">
        <v>190</v>
      </c>
      <c r="B4" s="27" t="s">
        <v>191</v>
      </c>
      <c r="C4" s="26" t="s">
        <v>185</v>
      </c>
      <c r="D4" s="26" t="s">
        <v>192</v>
      </c>
      <c r="E4" s="26" t="s">
        <v>193</v>
      </c>
      <c r="F4" s="26" t="s">
        <v>194</v>
      </c>
      <c r="G4" s="26" t="s">
        <v>195</v>
      </c>
    </row>
    <row r="5" spans="1:8">
      <c r="A5" s="26" t="s">
        <v>196</v>
      </c>
      <c r="B5" s="27" t="s">
        <v>197</v>
      </c>
      <c r="C5" s="26" t="s">
        <v>185</v>
      </c>
      <c r="D5" s="26" t="s">
        <v>192</v>
      </c>
      <c r="E5" s="26" t="s">
        <v>193</v>
      </c>
      <c r="F5" s="26" t="s">
        <v>194</v>
      </c>
      <c r="G5" s="26" t="s">
        <v>195</v>
      </c>
    </row>
    <row r="6" spans="1:8">
      <c r="A6" s="26" t="s">
        <v>198</v>
      </c>
      <c r="B6" s="27" t="s">
        <v>199</v>
      </c>
      <c r="C6" s="26" t="s">
        <v>185</v>
      </c>
      <c r="D6" s="26" t="s">
        <v>192</v>
      </c>
      <c r="E6" s="26" t="s">
        <v>193</v>
      </c>
      <c r="F6" s="26" t="s">
        <v>194</v>
      </c>
      <c r="G6" s="26" t="s">
        <v>195</v>
      </c>
    </row>
    <row r="7" spans="1:8">
      <c r="A7" s="26" t="s">
        <v>200</v>
      </c>
      <c r="B7" s="27" t="s">
        <v>201</v>
      </c>
      <c r="C7" s="26" t="s">
        <v>185</v>
      </c>
      <c r="D7" s="26" t="s">
        <v>192</v>
      </c>
      <c r="E7" s="26" t="s">
        <v>193</v>
      </c>
      <c r="F7" s="26" t="s">
        <v>194</v>
      </c>
      <c r="G7" s="26" t="s">
        <v>195</v>
      </c>
    </row>
    <row r="8" spans="1:8">
      <c r="A8" s="26" t="s">
        <v>202</v>
      </c>
      <c r="B8" s="26" t="s">
        <v>203</v>
      </c>
      <c r="C8" s="26" t="s">
        <v>204</v>
      </c>
      <c r="D8" s="26" t="s">
        <v>192</v>
      </c>
      <c r="E8" s="26" t="s">
        <v>193</v>
      </c>
      <c r="F8" s="26" t="s">
        <v>194</v>
      </c>
      <c r="G8" s="26" t="s">
        <v>195</v>
      </c>
    </row>
    <row r="9" spans="1:8">
      <c r="A9" s="26" t="s">
        <v>205</v>
      </c>
      <c r="B9" s="26" t="s">
        <v>206</v>
      </c>
      <c r="C9" s="26" t="s">
        <v>204</v>
      </c>
      <c r="D9" s="26" t="s">
        <v>192</v>
      </c>
      <c r="E9" s="26" t="s">
        <v>193</v>
      </c>
      <c r="F9" s="26" t="s">
        <v>194</v>
      </c>
      <c r="G9" s="26" t="s">
        <v>207</v>
      </c>
    </row>
    <row r="10" spans="1:8">
      <c r="A10" s="26" t="s">
        <v>208</v>
      </c>
      <c r="B10" s="27">
        <v>45791</v>
      </c>
      <c r="C10" s="26" t="s">
        <v>209</v>
      </c>
      <c r="D10" s="26" t="s">
        <v>210</v>
      </c>
      <c r="E10" s="26" t="s">
        <v>211</v>
      </c>
      <c r="F10" s="26" t="s">
        <v>212</v>
      </c>
      <c r="G10" s="26" t="s">
        <v>213</v>
      </c>
    </row>
    <row r="11" spans="1:8">
      <c r="A11" s="26" t="s">
        <v>214</v>
      </c>
      <c r="B11" s="26" t="s">
        <v>215</v>
      </c>
      <c r="C11" s="26" t="s">
        <v>216</v>
      </c>
      <c r="D11" s="26" t="s">
        <v>192</v>
      </c>
      <c r="E11" s="26" t="s">
        <v>193</v>
      </c>
      <c r="F11" s="26" t="s">
        <v>194</v>
      </c>
      <c r="G11" s="26" t="s">
        <v>195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Normal="100" workbookViewId="0">
      <selection sqref="A1:E1"/>
    </sheetView>
  </sheetViews>
  <sheetFormatPr defaultColWidth="9.28515625" defaultRowHeight="12.6"/>
  <cols>
    <col min="1" max="1" width="24.7109375" style="3" bestFit="1" customWidth="1"/>
    <col min="2" max="2" width="17.5703125" style="6" bestFit="1" customWidth="1"/>
    <col min="3" max="3" width="51.140625" style="3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217</v>
      </c>
      <c r="B1" s="38"/>
      <c r="C1" s="38"/>
      <c r="D1" s="38"/>
      <c r="E1" s="39"/>
    </row>
    <row r="2" spans="1:5" s="2" customFormat="1" ht="36.6" customHeight="1">
      <c r="A2" s="18" t="s">
        <v>218</v>
      </c>
      <c r="B2" s="15" t="s">
        <v>7</v>
      </c>
      <c r="C2" s="15" t="s">
        <v>9</v>
      </c>
      <c r="D2" s="16" t="s">
        <v>219</v>
      </c>
      <c r="E2" s="19" t="s">
        <v>220</v>
      </c>
    </row>
    <row r="3" spans="1:5">
      <c r="A3" s="29" t="s">
        <v>221</v>
      </c>
      <c r="B3" s="29" t="s">
        <v>192</v>
      </c>
      <c r="C3" s="29" t="s">
        <v>193</v>
      </c>
      <c r="D3" s="29" t="s">
        <v>222</v>
      </c>
      <c r="E3" s="30">
        <v>1</v>
      </c>
    </row>
    <row r="4" spans="1:5">
      <c r="A4" s="29" t="s">
        <v>223</v>
      </c>
      <c r="B4" s="29" t="s">
        <v>192</v>
      </c>
      <c r="C4" s="29" t="s">
        <v>193</v>
      </c>
      <c r="D4" s="29" t="s">
        <v>222</v>
      </c>
      <c r="E4" s="30">
        <v>1</v>
      </c>
    </row>
    <row r="5" spans="1:5">
      <c r="A5" s="29" t="s">
        <v>224</v>
      </c>
      <c r="B5" s="29" t="s">
        <v>192</v>
      </c>
      <c r="C5" s="29" t="s">
        <v>193</v>
      </c>
      <c r="D5" s="29" t="s">
        <v>222</v>
      </c>
      <c r="E5" s="30">
        <v>2</v>
      </c>
    </row>
    <row r="6" spans="1:5">
      <c r="A6" s="29" t="s">
        <v>225</v>
      </c>
      <c r="B6" s="29" t="s">
        <v>192</v>
      </c>
      <c r="C6" s="29" t="s">
        <v>193</v>
      </c>
      <c r="D6" s="29" t="s">
        <v>222</v>
      </c>
      <c r="E6" s="30">
        <v>10</v>
      </c>
    </row>
    <row r="7" spans="1:5">
      <c r="A7" s="29" t="s">
        <v>226</v>
      </c>
      <c r="B7" s="29" t="s">
        <v>192</v>
      </c>
      <c r="C7" s="29" t="s">
        <v>193</v>
      </c>
      <c r="D7" s="29" t="s">
        <v>222</v>
      </c>
      <c r="E7" s="30">
        <v>4</v>
      </c>
    </row>
    <row r="8" spans="1:5">
      <c r="A8" s="29" t="s">
        <v>227</v>
      </c>
      <c r="B8" s="29" t="s">
        <v>192</v>
      </c>
      <c r="C8" s="29" t="s">
        <v>193</v>
      </c>
      <c r="D8" s="29" t="s">
        <v>222</v>
      </c>
      <c r="E8" s="30">
        <v>1</v>
      </c>
    </row>
    <row r="9" spans="1:5">
      <c r="A9" s="29" t="s">
        <v>228</v>
      </c>
      <c r="B9" s="29" t="s">
        <v>229</v>
      </c>
      <c r="C9" s="29" t="s">
        <v>230</v>
      </c>
      <c r="D9" s="29" t="s">
        <v>231</v>
      </c>
      <c r="E9" s="30">
        <v>1</v>
      </c>
    </row>
    <row r="10" spans="1:5">
      <c r="A10" s="29" t="s">
        <v>232</v>
      </c>
      <c r="B10" s="29" t="s">
        <v>229</v>
      </c>
      <c r="C10" s="29" t="s">
        <v>233</v>
      </c>
      <c r="D10" s="29" t="s">
        <v>234</v>
      </c>
      <c r="E10" s="30">
        <v>5</v>
      </c>
    </row>
    <row r="11" spans="1:5">
      <c r="A11" s="29" t="s">
        <v>235</v>
      </c>
      <c r="B11" s="29" t="s">
        <v>236</v>
      </c>
      <c r="C11" s="29" t="s">
        <v>237</v>
      </c>
      <c r="D11" s="29" t="s">
        <v>238</v>
      </c>
      <c r="E11" s="30">
        <v>22</v>
      </c>
    </row>
    <row r="12" spans="1:5">
      <c r="A12" s="29" t="s">
        <v>239</v>
      </c>
      <c r="B12" s="29" t="s">
        <v>240</v>
      </c>
      <c r="C12" s="29" t="s">
        <v>241</v>
      </c>
      <c r="D12" s="29" t="s">
        <v>242</v>
      </c>
      <c r="E12" s="30">
        <v>3</v>
      </c>
    </row>
    <row r="13" spans="1:5">
      <c r="A13" s="29" t="s">
        <v>243</v>
      </c>
      <c r="B13" s="29" t="s">
        <v>187</v>
      </c>
      <c r="C13" s="29" t="s">
        <v>187</v>
      </c>
      <c r="D13" s="29" t="s">
        <v>187</v>
      </c>
      <c r="E13" s="30">
        <v>9</v>
      </c>
    </row>
    <row r="14" spans="1:5" ht="12.95">
      <c r="B14" s="3"/>
      <c r="C14" s="35" t="s">
        <v>244</v>
      </c>
      <c r="D14" s="36"/>
      <c r="E14" s="24">
        <f>SUM(E3:E13)</f>
        <v>59</v>
      </c>
    </row>
  </sheetData>
  <autoFilter ref="A2:E14" xr:uid="{00000000-0009-0000-0000-000003000000}"/>
  <mergeCells count="2">
    <mergeCell ref="C14:D14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zoomScaleNormal="100" workbookViewId="0">
      <selection sqref="A1:C1"/>
    </sheetView>
  </sheetViews>
  <sheetFormatPr defaultColWidth="9.28515625" defaultRowHeight="12.6"/>
  <cols>
    <col min="1" max="1" width="23.85546875" style="3" customWidth="1"/>
    <col min="2" max="2" width="29.5703125" style="3" customWidth="1"/>
    <col min="3" max="3" width="24.140625" style="3" customWidth="1"/>
    <col min="4" max="16384" width="9.28515625" style="3"/>
  </cols>
  <sheetData>
    <row r="1" spans="1:3" s="1" customFormat="1" ht="25.5" customHeight="1">
      <c r="A1" s="40" t="s">
        <v>245</v>
      </c>
      <c r="B1" s="40"/>
      <c r="C1" s="40"/>
    </row>
    <row r="2" spans="1:3" ht="12.95">
      <c r="A2" s="10" t="s">
        <v>246</v>
      </c>
      <c r="B2" s="10" t="s">
        <v>181</v>
      </c>
      <c r="C2" s="10" t="s">
        <v>247</v>
      </c>
    </row>
    <row r="3" spans="1:3" s="2" customFormat="1">
      <c r="A3" s="17" t="s">
        <v>248</v>
      </c>
      <c r="B3" s="17" t="s">
        <v>249</v>
      </c>
      <c r="C3" s="17" t="s">
        <v>224</v>
      </c>
    </row>
    <row r="4" spans="1:3">
      <c r="A4" s="17" t="s">
        <v>248</v>
      </c>
      <c r="B4" s="17" t="s">
        <v>249</v>
      </c>
      <c r="C4" s="17" t="s">
        <v>235</v>
      </c>
    </row>
    <row r="5" spans="1:3">
      <c r="A5" s="17" t="s">
        <v>248</v>
      </c>
      <c r="B5" s="17" t="s">
        <v>249</v>
      </c>
      <c r="C5" s="17" t="s">
        <v>235</v>
      </c>
    </row>
    <row r="6" spans="1:3">
      <c r="A6" s="17" t="s">
        <v>248</v>
      </c>
      <c r="B6" s="17" t="s">
        <v>249</v>
      </c>
      <c r="C6" s="17" t="s">
        <v>235</v>
      </c>
    </row>
    <row r="7" spans="1:3">
      <c r="A7" s="17" t="s">
        <v>248</v>
      </c>
      <c r="B7" s="17" t="s">
        <v>249</v>
      </c>
      <c r="C7" s="17" t="s">
        <v>235</v>
      </c>
    </row>
    <row r="8" spans="1:3">
      <c r="A8" s="17" t="s">
        <v>250</v>
      </c>
      <c r="B8" s="17" t="s">
        <v>251</v>
      </c>
      <c r="C8" s="17" t="s">
        <v>225</v>
      </c>
    </row>
    <row r="9" spans="1:3">
      <c r="A9" s="17" t="s">
        <v>250</v>
      </c>
      <c r="B9" s="17" t="s">
        <v>249</v>
      </c>
      <c r="C9" s="17" t="s">
        <v>221</v>
      </c>
    </row>
    <row r="10" spans="1:3">
      <c r="A10" s="17" t="s">
        <v>250</v>
      </c>
      <c r="B10" s="17" t="s">
        <v>249</v>
      </c>
      <c r="C10" s="17" t="s">
        <v>235</v>
      </c>
    </row>
    <row r="11" spans="1:3">
      <c r="A11" s="17" t="s">
        <v>252</v>
      </c>
      <c r="B11" s="17" t="s">
        <v>253</v>
      </c>
      <c r="C11" s="17" t="s">
        <v>224</v>
      </c>
    </row>
    <row r="12" spans="1:3">
      <c r="A12" s="17" t="s">
        <v>254</v>
      </c>
      <c r="B12" s="17" t="s">
        <v>253</v>
      </c>
      <c r="C12" s="17" t="s">
        <v>235</v>
      </c>
    </row>
  </sheetData>
  <autoFilter ref="A2:C12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2258F7F4-42D3-4823-A0CB-3B4EB7EFC0CE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2025-09-26T16:05:15Z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