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5" documentId="8_{B45C5B87-8F99-4ED6-8A3F-45CF4C9657C5}" xr6:coauthVersionLast="47" xr6:coauthVersionMax="47" xr10:uidLastSave="{0A76D2EF-9B8F-4F85-9A36-B2039D689F47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'!$A$2:$E$40</definedName>
    <definedName name="_xlnm._FilterDatabase" localSheetId="4" hidden="1">'Positions Filled'!$A$2:$C$28</definedName>
    <definedName name="_xlnm._FilterDatabase" localSheetId="2" hidden="1">'Recruitment Intitiatives'!$A$2:$G$9</definedName>
    <definedName name="_xlnm._FilterDatabase" localSheetId="3" hidden="1">'Recruitment Sources'!$A$2:$E$20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44" l="1"/>
</calcChain>
</file>

<file path=xl/sharedStrings.xml><?xml version="1.0" encoding="utf-8"?>
<sst xmlns="http://schemas.openxmlformats.org/spreadsheetml/2006/main" count="413" uniqueCount="278">
  <si>
    <t>2025 FCC Public File Report for Suddenlink Communications</t>
  </si>
  <si>
    <t>Employee Unit: 12054 Raleigh Co, WV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</si>
  <si>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</si>
  <si>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</si>
  <si>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</si>
  <si>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12054 Raleigh Co, WV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</si>
  <si>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</si>
  <si>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</si>
  <si>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</si>
  <si>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</si>
  <si>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</si>
  <si>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</si>
  <si>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</si>
  <si>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</si>
  <si>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</si>
  <si>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</si>
  <si>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Alleghany County Veteran Services</t>
  </si>
  <si>
    <t>Sam Nichols</t>
  </si>
  <si>
    <t>vetsvcoff@skybest.com</t>
  </si>
  <si>
    <t>Po Box 366</t>
  </si>
  <si>
    <t>336-372-4850</t>
  </si>
  <si>
    <t>American Welding Society - Section 103 - Tri-State</t>
  </si>
  <si>
    <t>Michael Hamon</t>
  </si>
  <si>
    <t>mhamon@charlestonsteel.com</t>
  </si>
  <si>
    <t>511 28th St</t>
  </si>
  <si>
    <t>304-766-6614</t>
  </si>
  <si>
    <t>Autism Treament Center</t>
  </si>
  <si>
    <t>Monica Powell</t>
  </si>
  <si>
    <t>mpowell@atcoftexas.org</t>
  </si>
  <si>
    <t>10503 Metric Dr</t>
  </si>
  <si>
    <t>972-644-2076</t>
  </si>
  <si>
    <t>Beckley Vet Center</t>
  </si>
  <si>
    <t>Anthony Thomas</t>
  </si>
  <si>
    <t>Anthony.Thomas@va.gov</t>
  </si>
  <si>
    <t>201 Grey Flats Road</t>
  </si>
  <si>
    <t>304-252-8220</t>
  </si>
  <si>
    <t>California Resource Recovery Association</t>
  </si>
  <si>
    <t>Lauren Molinari</t>
  </si>
  <si>
    <t>Lauren@ccra.com</t>
  </si>
  <si>
    <t>915 L Street</t>
  </si>
  <si>
    <t>916-441-2772</t>
  </si>
  <si>
    <t>Disabled American Veterans - Mercer/Princeton #31</t>
  </si>
  <si>
    <t>Jackie Thornton</t>
  </si>
  <si>
    <t>jrthornton1951@gmail.com</t>
  </si>
  <si>
    <t>Po Box 1758</t>
  </si>
  <si>
    <t>540-726-3701</t>
  </si>
  <si>
    <t>Division of Rehabilitation Services - Logan Branch Office</t>
  </si>
  <si>
    <t>Randall Coleman</t>
  </si>
  <si>
    <t>Randall.E.Coleman@wv.gov</t>
  </si>
  <si>
    <t>216 Dingess St</t>
  </si>
  <si>
    <t>304-792-7060</t>
  </si>
  <si>
    <t>Division of Rehabilitation Services - Mullens Branch Office</t>
  </si>
  <si>
    <t>Gina Ingram</t>
  </si>
  <si>
    <t>Gina.R.Ingram@wv.gov</t>
  </si>
  <si>
    <t>316 Howard Ave</t>
  </si>
  <si>
    <t>304-294-5653</t>
  </si>
  <si>
    <t>ESGR - Employer Support of the Guard and Reserve - Charleston</t>
  </si>
  <si>
    <t>Joel Miltenberger</t>
  </si>
  <si>
    <t>joel.e.miltenberger.mil@mail.mil</t>
  </si>
  <si>
    <t>1679 Coonskin Drive</t>
  </si>
  <si>
    <t>304-561-6438</t>
  </si>
  <si>
    <t>Fairness WV</t>
  </si>
  <si>
    <t>Jake Jarvis</t>
  </si>
  <si>
    <t>info@fairnesswv.org</t>
  </si>
  <si>
    <t>405 Capitol Street</t>
  </si>
  <si>
    <t>681-265-9062</t>
  </si>
  <si>
    <t>Incsys - Power4Vets</t>
  </si>
  <si>
    <t>David Miranda</t>
  </si>
  <si>
    <t>david.miranda@incsys.com</t>
  </si>
  <si>
    <t>3380 146th Place Southeast</t>
  </si>
  <si>
    <t>425-732-2377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</si>
  <si>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</si>
  <si>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</si>
  <si>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</si>
  <si>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</si>
  <si>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</si>
  <si>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</si>
  <si>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</si>
  <si>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</si>
  <si>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</si>
  <si>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</si>
  <si>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</si>
  <si>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</si>
  <si>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</si>
  <si>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</si>
  <si>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</si>
  <si>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</si>
  <si>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</si>
  <si>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</si>
  <si>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</si>
  <si>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</si>
  <si>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</si>
  <si>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</si>
  <si>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</si>
  <si>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</si>
  <si>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</si>
  <si>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</si>
  <si>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</si>
  <si>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Pittsburgh VA Regional Office</t>
  </si>
  <si>
    <t>Elizabeth Lucas</t>
  </si>
  <si>
    <t>Elizabeth.Lucas@va.gov</t>
  </si>
  <si>
    <t>1000 Liberty Ave</t>
  </si>
  <si>
    <t>412-395-6249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</si>
  <si>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</si>
  <si>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</si>
  <si>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</si>
  <si>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</si>
  <si>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</si>
  <si>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</si>
  <si>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</si>
  <si>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</si>
  <si>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</si>
  <si>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</si>
  <si>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</si>
  <si>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</si>
  <si>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</si>
  <si>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</si>
  <si>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</si>
  <si>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</si>
  <si>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</si>
  <si>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</si>
  <si>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</si>
  <si>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</si>
  <si>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</si>
  <si>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</si>
  <si>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</si>
  <si>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</si>
  <si>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</si>
  <si>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</si>
  <si>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</si>
  <si>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</si>
  <si>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</si>
  <si>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</si>
  <si>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West Virginia Department of Veterans Assistance - Beckley</t>
  </si>
  <si>
    <t>Cheryl Farrell</t>
  </si>
  <si>
    <t>cheryl.l.farrell@wv.gov</t>
  </si>
  <si>
    <t>109 Randolph Street</t>
  </si>
  <si>
    <t>304-256-6955</t>
  </si>
  <si>
    <t>West Virginia Department of Veterans Assistance - Princeton</t>
  </si>
  <si>
    <t>Danny Honaker</t>
  </si>
  <si>
    <t>Danny.L.Honaker@wv.gov</t>
  </si>
  <si>
    <t>1500 W Main St</t>
  </si>
  <si>
    <t>304-425-5194</t>
  </si>
  <si>
    <t>West Virginia Department of Veterans Assistance - Summersville</t>
  </si>
  <si>
    <t>Gail Thomas</t>
  </si>
  <si>
    <t>wvdvagail@aol.com</t>
  </si>
  <si>
    <t>848 Northside Dr</t>
  </si>
  <si>
    <t>304-872-0829</t>
  </si>
  <si>
    <t>West Virginia University - Parkersburg</t>
  </si>
  <si>
    <t>Martha Leeson</t>
  </si>
  <si>
    <t>martha.leeson@wvup.edu</t>
  </si>
  <si>
    <t>300 Campus Drive</t>
  </si>
  <si>
    <t>304-424-8275</t>
  </si>
  <si>
    <t>Sandy Swisher</t>
  </si>
  <si>
    <t>sandy.swisher@wvup.edu</t>
  </si>
  <si>
    <t>WorkForce West Virginia - Beckley</t>
  </si>
  <si>
    <t>Robin Morgan</t>
  </si>
  <si>
    <t>ramorgan@r1workforcewv.org</t>
  </si>
  <si>
    <t>200 New River Drive</t>
  </si>
  <si>
    <t>304-253-1214</t>
  </si>
  <si>
    <t>WorkForce West Virginia - Mercer</t>
  </si>
  <si>
    <t>195 Davis Street</t>
  </si>
  <si>
    <t>304-425-1896</t>
  </si>
  <si>
    <t>Workforce West Virginia - Welch</t>
  </si>
  <si>
    <t>Lisa Collins</t>
  </si>
  <si>
    <t>lisa.a.collins@wv.gov</t>
  </si>
  <si>
    <t>110 Park Ave</t>
  </si>
  <si>
    <t>304-436-3131</t>
  </si>
  <si>
    <t>Wounded Warrior Project</t>
  </si>
  <si>
    <t>Chris Smith</t>
  </si>
  <si>
    <t>clsmith@woundedwarriorproject.org</t>
  </si>
  <si>
    <t>223 Rosa L Parks Avenue</t>
  </si>
  <si>
    <t>615-782-7226</t>
  </si>
  <si>
    <t>WV Division of Rehabilitation Services</t>
  </si>
  <si>
    <t>Angela Reed</t>
  </si>
  <si>
    <t>Angela.D.Reed@wv.gov</t>
  </si>
  <si>
    <t>400 5th Street</t>
  </si>
  <si>
    <t>304-420-4580</t>
  </si>
  <si>
    <t>Leonard Shedloski</t>
  </si>
  <si>
    <t>Leonard.Shedloski@wv.gov</t>
  </si>
  <si>
    <t>777 North Jefferson Street</t>
  </si>
  <si>
    <t>304-647-7515</t>
  </si>
  <si>
    <t>Michael Lamb</t>
  </si>
  <si>
    <t>Michael.j.lamb@wv.gov</t>
  </si>
  <si>
    <t>4701 MacCorkle Avenue Southeast</t>
  </si>
  <si>
    <t>304-356-2060</t>
  </si>
  <si>
    <t>WV Division of Rehabilitation Services - Beckley</t>
  </si>
  <si>
    <t>Alyce Almond</t>
  </si>
  <si>
    <t>Alyce.k.almond@wv.gov</t>
  </si>
  <si>
    <t>800 New River Drive</t>
  </si>
  <si>
    <t>304-382-2074</t>
  </si>
  <si>
    <t>The following list details the recruitment initiatives attended by the 12054 Raleigh Co, WV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</si>
  <si>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</si>
  <si>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</si>
  <si>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</si>
  <si>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</si>
  <si>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</si>
  <si>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</si>
  <si>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</si>
  <si>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</si>
  <si>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</si>
  <si>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</si>
  <si>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</si>
  <si>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</si>
  <si>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</si>
  <si>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</si>
  <si>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</si>
  <si>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</si>
  <si>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</si>
  <si>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</si>
  <si>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</si>
  <si>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</si>
  <si>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</si>
  <si>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</si>
  <si>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</si>
  <si>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SEM Altice USA SMB Sales</t>
  </si>
  <si>
    <t>2/14/25 - 3/15/25</t>
  </si>
  <si>
    <t>Beckley WV</t>
  </si>
  <si>
    <t>Workforce West Virginia Employment &amp; Resource Fair</t>
  </si>
  <si>
    <t>Beckley, WV</t>
  </si>
  <si>
    <t>David J Cooney, CBEP</t>
  </si>
  <si>
    <t>300 New River Dr.
Beckley, WV 25801</t>
  </si>
  <si>
    <t>david.j.cooney@wv.gov</t>
  </si>
  <si>
    <t>304-989-0363</t>
  </si>
  <si>
    <t>The following list details all of the recruitment sources for the 12054 Raleigh Co, WV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</si>
  <si>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</si>
  <si>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</si>
  <si>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</si>
  <si>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</si>
  <si>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</si>
  <si>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</si>
  <si>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</si>
  <si>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</si>
  <si>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</si>
  <si>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Appcast</t>
  </si>
  <si>
    <t>Colleen Kelly</t>
  </si>
  <si>
    <t>175 Highland Ave, Needham, MA 02494</t>
  </si>
  <si>
    <t>857.404.0891</t>
  </si>
  <si>
    <t>BuiltIn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</si>
  <si>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</si>
  <si>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</si>
  <si>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</si>
  <si>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</si>
  <si>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</si>
  <si>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</si>
  <si>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857-404-0891</t>
  </si>
  <si>
    <t>Indeed</t>
  </si>
  <si>
    <t>Annie Sarkis</t>
  </si>
  <si>
    <t>6433 Champion Grandview Way 1-100, Austin, TX 78750</t>
  </si>
  <si>
    <t>617-803-7126</t>
  </si>
  <si>
    <t>Jobcase</t>
  </si>
  <si>
    <t>181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</si>
  <si>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</si>
  <si>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</si>
  <si>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</si>
  <si>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</si>
  <si>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</si>
  <si>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</si>
  <si>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Placed</t>
  </si>
  <si>
    <t>Sonic Jobs</t>
  </si>
  <si>
    <t>ZipRecruiter</t>
  </si>
  <si>
    <t>Total Number of Interviewees:</t>
  </si>
  <si>
    <t>The following is a list of full time positions filled by the 12054 Raleigh Co, WV employment unit between September 1, 2024 and August 31, 2025.</t>
  </si>
  <si>
    <t>Title</t>
  </si>
  <si>
    <t>Hire Source</t>
  </si>
  <si>
    <t>Analyst Field Support</t>
  </si>
  <si>
    <t>USA.WV.Beckley-Dye Dr</t>
  </si>
  <si>
    <t>BBT III - OSP</t>
  </si>
  <si>
    <t>BBT IV - OSP</t>
  </si>
  <si>
    <t>Direct Sales Representative I</t>
  </si>
  <si>
    <t>Retail Sales Consultant</t>
  </si>
  <si>
    <t>USA.WV.Beckley-Store</t>
  </si>
  <si>
    <t>USA.WV.Princeton-Store</t>
  </si>
  <si>
    <t>USA.WV.Ronceverte-Store</t>
  </si>
  <si>
    <t>Retail Sales Support</t>
  </si>
  <si>
    <t>Small to Medium Business Account Executive</t>
  </si>
  <si>
    <t>Store Manager</t>
  </si>
  <si>
    <t>Supervisor Partner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</si>
</sst>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6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6">
      <c r="A3" s="32"/>
      <c r="B3" s="32"/>
      <c r="C3" s="32"/>
      <c r="D3" s="32"/>
      <c r="E3" s="32"/>
      <c r="F3" s="32"/>
      <c r="G3" s="32"/>
      <c r="H3" s="32"/>
    </row>
    <row r="4" spans="1:8" ht="12.95">
      <c r="A4" s="33" t="s">
        <v>2</v>
      </c>
      <c r="B4" s="33"/>
      <c r="C4" s="33"/>
      <c r="D4" s="33"/>
      <c r="E4" s="33"/>
      <c r="F4" s="33"/>
      <c r="G4" s="33"/>
      <c r="H4" s="33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3">
        <v>26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3">
        <v>225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7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5.42578125" style="3" bestFit="1" customWidth="1"/>
    <col min="2" max="2" width="22.85546875" style="3" bestFit="1" customWidth="1"/>
    <col min="3" max="3" width="43.42578125" style="3" customWidth="1"/>
    <col min="4" max="4" width="32.140625" style="6" bestFit="1" customWidth="1"/>
    <col min="5" max="5" width="14.42578125" style="13" bestFit="1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91</v>
      </c>
      <c r="B20" s="28" t="s">
        <v>96</v>
      </c>
      <c r="C20" s="28" t="s">
        <v>97</v>
      </c>
      <c r="D20" s="28" t="s">
        <v>94</v>
      </c>
      <c r="E20" s="28" t="s">
        <v>95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148</v>
      </c>
      <c r="B32" s="28" t="s">
        <v>153</v>
      </c>
      <c r="C32" s="28" t="s">
        <v>154</v>
      </c>
      <c r="D32" s="28" t="s">
        <v>151</v>
      </c>
      <c r="E32" s="28" t="s">
        <v>152</v>
      </c>
    </row>
    <row r="33" spans="1:5" ht="14.1">
      <c r="A33" s="28" t="s">
        <v>155</v>
      </c>
      <c r="B33" s="28" t="s">
        <v>156</v>
      </c>
      <c r="C33" s="28" t="s">
        <v>157</v>
      </c>
      <c r="D33" s="28" t="s">
        <v>158</v>
      </c>
      <c r="E33" s="28" t="s">
        <v>159</v>
      </c>
    </row>
    <row r="34" spans="1:5" ht="14.1">
      <c r="A34" s="28" t="s">
        <v>160</v>
      </c>
      <c r="B34" s="28" t="s">
        <v>156</v>
      </c>
      <c r="C34" s="28" t="s">
        <v>157</v>
      </c>
      <c r="D34" s="28" t="s">
        <v>161</v>
      </c>
      <c r="E34" s="28" t="s">
        <v>162</v>
      </c>
    </row>
    <row r="35" spans="1:5" ht="14.1">
      <c r="A35" s="28" t="s">
        <v>163</v>
      </c>
      <c r="B35" s="28" t="s">
        <v>164</v>
      </c>
      <c r="C35" s="28" t="s">
        <v>165</v>
      </c>
      <c r="D35" s="28" t="s">
        <v>166</v>
      </c>
      <c r="E35" s="28" t="s">
        <v>167</v>
      </c>
    </row>
    <row r="36" spans="1:5" ht="14.1">
      <c r="A36" s="28" t="s">
        <v>168</v>
      </c>
      <c r="B36" s="28" t="s">
        <v>169</v>
      </c>
      <c r="C36" s="28" t="s">
        <v>170</v>
      </c>
      <c r="D36" s="28" t="s">
        <v>171</v>
      </c>
      <c r="E36" s="28" t="s">
        <v>172</v>
      </c>
    </row>
    <row r="37" spans="1:5" ht="14.1">
      <c r="A37" s="28" t="s">
        <v>173</v>
      </c>
      <c r="B37" s="28" t="s">
        <v>174</v>
      </c>
      <c r="C37" s="28" t="s">
        <v>175</v>
      </c>
      <c r="D37" s="28" t="s">
        <v>176</v>
      </c>
      <c r="E37" s="28" t="s">
        <v>177</v>
      </c>
    </row>
    <row r="38" spans="1:5" ht="14.1">
      <c r="A38" s="28" t="s">
        <v>173</v>
      </c>
      <c r="B38" s="28" t="s">
        <v>178</v>
      </c>
      <c r="C38" s="28" t="s">
        <v>179</v>
      </c>
      <c r="D38" s="28" t="s">
        <v>180</v>
      </c>
      <c r="E38" s="28" t="s">
        <v>181</v>
      </c>
    </row>
    <row r="39" spans="1:5" ht="14.1">
      <c r="A39" s="28" t="s">
        <v>173</v>
      </c>
      <c r="B39" s="28" t="s">
        <v>182</v>
      </c>
      <c r="C39" s="28" t="s">
        <v>183</v>
      </c>
      <c r="D39" s="28" t="s">
        <v>184</v>
      </c>
      <c r="E39" s="28" t="s">
        <v>185</v>
      </c>
    </row>
    <row r="40" spans="1:5" ht="14.1">
      <c r="A40" s="28" t="s">
        <v>186</v>
      </c>
      <c r="B40" s="28" t="s">
        <v>187</v>
      </c>
      <c r="C40" s="28" t="s">
        <v>188</v>
      </c>
      <c r="D40" s="28" t="s">
        <v>189</v>
      </c>
      <c r="E40" s="28" t="s">
        <v>190</v>
      </c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</sheetData>
  <autoFilter ref="A2:E40" xr:uid="{00000000-0001-0000-0100-000000000000}">
    <sortState xmlns:xlrd2="http://schemas.microsoft.com/office/spreadsheetml/2017/richdata2" ref="A3:E40">
      <sortCondition ref="A3:A40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50" style="5" customWidth="1"/>
    <col min="2" max="2" width="22" style="22" bestFit="1" customWidth="1"/>
    <col min="3" max="3" width="13.5703125" style="5" customWidth="1"/>
    <col min="4" max="4" width="21" style="5" customWidth="1"/>
    <col min="5" max="5" width="39" style="5" customWidth="1"/>
    <col min="6" max="6" width="27.7109375" style="5" customWidth="1"/>
    <col min="7" max="7" width="16.42578125" style="20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191</v>
      </c>
      <c r="B1" s="34"/>
      <c r="C1" s="34"/>
      <c r="D1" s="34"/>
      <c r="E1" s="34"/>
      <c r="F1" s="34"/>
      <c r="G1" s="34"/>
      <c r="H1" s="2"/>
    </row>
    <row r="2" spans="1:8" s="4" customFormat="1" ht="12.95">
      <c r="A2" s="7" t="s">
        <v>192</v>
      </c>
      <c r="B2" s="21" t="s">
        <v>193</v>
      </c>
      <c r="C2" s="8" t="s">
        <v>194</v>
      </c>
      <c r="D2" s="8" t="s">
        <v>7</v>
      </c>
      <c r="E2" s="8" t="s">
        <v>9</v>
      </c>
      <c r="F2" s="25" t="s">
        <v>195</v>
      </c>
      <c r="G2" s="12" t="s">
        <v>196</v>
      </c>
    </row>
    <row r="3" spans="1:8">
      <c r="A3" s="26" t="s">
        <v>197</v>
      </c>
      <c r="B3" s="27">
        <v>45813</v>
      </c>
      <c r="C3" s="26" t="s">
        <v>198</v>
      </c>
      <c r="D3" s="26" t="s">
        <v>199</v>
      </c>
      <c r="E3" s="26" t="s">
        <v>200</v>
      </c>
      <c r="F3" s="26" t="s">
        <v>201</v>
      </c>
      <c r="G3" s="26" t="s">
        <v>202</v>
      </c>
    </row>
    <row r="4" spans="1:8">
      <c r="A4" s="26" t="s">
        <v>203</v>
      </c>
      <c r="B4" s="27" t="s">
        <v>204</v>
      </c>
      <c r="C4" s="26" t="s">
        <v>198</v>
      </c>
      <c r="D4" s="26" t="s">
        <v>205</v>
      </c>
      <c r="E4" s="26" t="s">
        <v>206</v>
      </c>
      <c r="F4" s="26" t="s">
        <v>207</v>
      </c>
      <c r="G4" s="26" t="s">
        <v>208</v>
      </c>
    </row>
    <row r="5" spans="1:8">
      <c r="A5" s="26" t="s">
        <v>209</v>
      </c>
      <c r="B5" s="27" t="s">
        <v>210</v>
      </c>
      <c r="C5" s="26" t="s">
        <v>198</v>
      </c>
      <c r="D5" s="26" t="s">
        <v>205</v>
      </c>
      <c r="E5" s="26" t="s">
        <v>206</v>
      </c>
      <c r="F5" s="26" t="s">
        <v>207</v>
      </c>
      <c r="G5" s="26" t="s">
        <v>208</v>
      </c>
    </row>
    <row r="6" spans="1:8">
      <c r="A6" s="26" t="s">
        <v>211</v>
      </c>
      <c r="B6" s="27" t="s">
        <v>212</v>
      </c>
      <c r="C6" s="26" t="s">
        <v>198</v>
      </c>
      <c r="D6" s="26" t="s">
        <v>205</v>
      </c>
      <c r="E6" s="26" t="s">
        <v>206</v>
      </c>
      <c r="F6" s="26" t="s">
        <v>207</v>
      </c>
      <c r="G6" s="26" t="s">
        <v>208</v>
      </c>
    </row>
    <row r="7" spans="1:8">
      <c r="A7" s="26" t="s">
        <v>213</v>
      </c>
      <c r="B7" s="27" t="s">
        <v>214</v>
      </c>
      <c r="C7" s="26" t="s">
        <v>198</v>
      </c>
      <c r="D7" s="26" t="s">
        <v>205</v>
      </c>
      <c r="E7" s="26" t="s">
        <v>206</v>
      </c>
      <c r="F7" s="26" t="s">
        <v>207</v>
      </c>
      <c r="G7" s="26" t="s">
        <v>208</v>
      </c>
    </row>
    <row r="8" spans="1:8">
      <c r="A8" s="26" t="s">
        <v>215</v>
      </c>
      <c r="B8" s="26" t="s">
        <v>216</v>
      </c>
      <c r="C8" s="26" t="s">
        <v>217</v>
      </c>
      <c r="D8" s="26" t="s">
        <v>205</v>
      </c>
      <c r="E8" s="26" t="s">
        <v>206</v>
      </c>
      <c r="F8" s="26" t="s">
        <v>207</v>
      </c>
      <c r="G8" s="26" t="s">
        <v>208</v>
      </c>
    </row>
    <row r="9" spans="1:8">
      <c r="A9" s="26" t="s">
        <v>218</v>
      </c>
      <c r="B9" s="27">
        <v>45881</v>
      </c>
      <c r="C9" s="26" t="s">
        <v>219</v>
      </c>
      <c r="D9" s="26" t="s">
        <v>220</v>
      </c>
      <c r="E9" s="26" t="s">
        <v>221</v>
      </c>
      <c r="F9" s="26" t="s">
        <v>222</v>
      </c>
      <c r="G9" s="26" t="s">
        <v>223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7" t="s">
        <v>224</v>
      </c>
      <c r="B1" s="38"/>
      <c r="C1" s="38"/>
      <c r="D1" s="38"/>
      <c r="E1" s="39"/>
    </row>
    <row r="2" spans="1:5" s="2" customFormat="1" ht="36.6" customHeight="1">
      <c r="A2" s="18" t="s">
        <v>225</v>
      </c>
      <c r="B2" s="15" t="s">
        <v>7</v>
      </c>
      <c r="C2" s="15" t="s">
        <v>9</v>
      </c>
      <c r="D2" s="16" t="s">
        <v>226</v>
      </c>
      <c r="E2" s="19" t="s">
        <v>227</v>
      </c>
    </row>
    <row r="3" spans="1:5">
      <c r="A3" s="29" t="s">
        <v>228</v>
      </c>
      <c r="B3" s="29" t="s">
        <v>205</v>
      </c>
      <c r="C3" s="29" t="s">
        <v>206</v>
      </c>
      <c r="D3" s="29" t="s">
        <v>229</v>
      </c>
      <c r="E3" s="30">
        <v>8</v>
      </c>
    </row>
    <row r="4" spans="1:5">
      <c r="A4" s="29" t="s">
        <v>230</v>
      </c>
      <c r="B4" s="29" t="s">
        <v>205</v>
      </c>
      <c r="C4" s="29" t="s">
        <v>206</v>
      </c>
      <c r="D4" s="29" t="s">
        <v>229</v>
      </c>
      <c r="E4" s="30">
        <v>16</v>
      </c>
    </row>
    <row r="5" spans="1:5">
      <c r="A5" s="29" t="s">
        <v>231</v>
      </c>
      <c r="B5" s="29" t="s">
        <v>205</v>
      </c>
      <c r="C5" s="29" t="s">
        <v>206</v>
      </c>
      <c r="D5" s="29" t="s">
        <v>229</v>
      </c>
      <c r="E5" s="30">
        <v>11</v>
      </c>
    </row>
    <row r="6" spans="1:5">
      <c r="A6" s="29" t="s">
        <v>232</v>
      </c>
      <c r="B6" s="29" t="s">
        <v>205</v>
      </c>
      <c r="C6" s="29" t="s">
        <v>206</v>
      </c>
      <c r="D6" s="29" t="s">
        <v>229</v>
      </c>
      <c r="E6" s="30">
        <v>50</v>
      </c>
    </row>
    <row r="7" spans="1:5">
      <c r="A7" s="29" t="s">
        <v>233</v>
      </c>
      <c r="B7" s="29" t="s">
        <v>205</v>
      </c>
      <c r="C7" s="29" t="s">
        <v>206</v>
      </c>
      <c r="D7" s="29" t="s">
        <v>229</v>
      </c>
      <c r="E7" s="30">
        <v>18</v>
      </c>
    </row>
    <row r="8" spans="1:5">
      <c r="A8" s="29" t="s">
        <v>234</v>
      </c>
      <c r="B8" s="29" t="s">
        <v>235</v>
      </c>
      <c r="C8" s="29" t="s">
        <v>236</v>
      </c>
      <c r="D8" s="29" t="s">
        <v>237</v>
      </c>
      <c r="E8" s="30">
        <v>1</v>
      </c>
    </row>
    <row r="9" spans="1:5">
      <c r="A9" s="29" t="s">
        <v>238</v>
      </c>
      <c r="B9" s="29" t="s">
        <v>200</v>
      </c>
      <c r="C9" s="29" t="s">
        <v>200</v>
      </c>
      <c r="D9" s="29" t="s">
        <v>200</v>
      </c>
      <c r="E9" s="30">
        <v>1</v>
      </c>
    </row>
    <row r="10" spans="1:5">
      <c r="A10" s="29" t="s">
        <v>239</v>
      </c>
      <c r="B10" s="29" t="s">
        <v>240</v>
      </c>
      <c r="C10" s="29" t="s">
        <v>241</v>
      </c>
      <c r="D10" s="29" t="s">
        <v>242</v>
      </c>
      <c r="E10" s="30">
        <v>2</v>
      </c>
    </row>
    <row r="11" spans="1:5">
      <c r="A11" s="29" t="s">
        <v>243</v>
      </c>
      <c r="B11" s="29" t="s">
        <v>235</v>
      </c>
      <c r="C11" s="29" t="s">
        <v>244</v>
      </c>
      <c r="D11" s="29" t="s">
        <v>245</v>
      </c>
      <c r="E11" s="30">
        <v>8</v>
      </c>
    </row>
    <row r="12" spans="1:5">
      <c r="A12" s="29" t="s">
        <v>246</v>
      </c>
      <c r="B12" s="29" t="s">
        <v>247</v>
      </c>
      <c r="C12" s="29" t="s">
        <v>248</v>
      </c>
      <c r="D12" s="29" t="s">
        <v>249</v>
      </c>
      <c r="E12" s="30">
        <v>80</v>
      </c>
    </row>
    <row r="13" spans="1:5">
      <c r="A13" s="29" t="s">
        <v>250</v>
      </c>
      <c r="B13" s="29" t="s">
        <v>235</v>
      </c>
      <c r="C13" s="29" t="s">
        <v>251</v>
      </c>
      <c r="D13" s="29" t="s">
        <v>245</v>
      </c>
      <c r="E13" s="30">
        <v>2</v>
      </c>
    </row>
    <row r="14" spans="1:5">
      <c r="A14" s="29" t="s">
        <v>252</v>
      </c>
      <c r="B14" s="29" t="s">
        <v>253</v>
      </c>
      <c r="C14" s="29" t="s">
        <v>254</v>
      </c>
      <c r="D14" s="29" t="s">
        <v>255</v>
      </c>
      <c r="E14" s="30">
        <v>4</v>
      </c>
    </row>
    <row r="15" spans="1:5">
      <c r="A15" s="29" t="s">
        <v>256</v>
      </c>
      <c r="B15" s="29" t="s">
        <v>253</v>
      </c>
      <c r="C15" s="29" t="s">
        <v>254</v>
      </c>
      <c r="D15" s="29" t="s">
        <v>255</v>
      </c>
      <c r="E15" s="30">
        <v>1</v>
      </c>
    </row>
    <row r="16" spans="1:5">
      <c r="A16" s="29" t="s">
        <v>257</v>
      </c>
      <c r="B16" s="29" t="s">
        <v>200</v>
      </c>
      <c r="C16" s="29" t="s">
        <v>200</v>
      </c>
      <c r="D16" s="29" t="s">
        <v>200</v>
      </c>
      <c r="E16" s="30">
        <v>16</v>
      </c>
    </row>
    <row r="17" spans="1:5">
      <c r="A17" s="29" t="s">
        <v>258</v>
      </c>
      <c r="B17" s="29" t="s">
        <v>200</v>
      </c>
      <c r="C17" s="29" t="s">
        <v>200</v>
      </c>
      <c r="D17" s="29" t="s">
        <v>200</v>
      </c>
      <c r="E17" s="30">
        <v>1</v>
      </c>
    </row>
    <row r="18" spans="1:5">
      <c r="A18" s="29" t="s">
        <v>259</v>
      </c>
      <c r="B18" s="29" t="s">
        <v>200</v>
      </c>
      <c r="C18" s="29" t="s">
        <v>200</v>
      </c>
      <c r="D18" s="29" t="s">
        <v>200</v>
      </c>
      <c r="E18" s="30">
        <v>4</v>
      </c>
    </row>
    <row r="19" spans="1:5">
      <c r="A19" s="29" t="s">
        <v>260</v>
      </c>
      <c r="B19" s="29" t="s">
        <v>200</v>
      </c>
      <c r="C19" s="29" t="s">
        <v>200</v>
      </c>
      <c r="D19" s="29" t="s">
        <v>200</v>
      </c>
      <c r="E19" s="30">
        <v>2</v>
      </c>
    </row>
    <row r="20" spans="1:5" ht="12.95">
      <c r="B20" s="3"/>
      <c r="C20" s="35" t="s">
        <v>261</v>
      </c>
      <c r="D20" s="36"/>
      <c r="E20" s="24">
        <f>SUM(E3:E19)</f>
        <v>225</v>
      </c>
    </row>
  </sheetData>
  <autoFilter ref="A2:E20" xr:uid="{00000000-0009-0000-0000-000003000000}"/>
  <mergeCells count="2">
    <mergeCell ref="C20:D20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zoomScaleNormal="100" workbookViewId="0">
      <selection sqref="A1:C1"/>
    </sheetView>
  </sheetViews>
  <sheetFormatPr defaultColWidth="9.28515625" defaultRowHeight="12.6"/>
  <cols>
    <col min="1" max="1" width="37.28515625" style="3" bestFit="1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262</v>
      </c>
      <c r="B1" s="40"/>
      <c r="C1" s="40"/>
    </row>
    <row r="2" spans="1:3" ht="12.95">
      <c r="A2" s="10" t="s">
        <v>263</v>
      </c>
      <c r="B2" s="10" t="s">
        <v>194</v>
      </c>
      <c r="C2" s="10" t="s">
        <v>264</v>
      </c>
    </row>
    <row r="3" spans="1:3" s="2" customFormat="1">
      <c r="A3" s="17" t="s">
        <v>265</v>
      </c>
      <c r="B3" s="17" t="s">
        <v>266</v>
      </c>
      <c r="C3" s="17" t="s">
        <v>232</v>
      </c>
    </row>
    <row r="4" spans="1:3">
      <c r="A4" s="17" t="s">
        <v>267</v>
      </c>
      <c r="B4" s="17" t="s">
        <v>266</v>
      </c>
      <c r="C4" s="17" t="s">
        <v>230</v>
      </c>
    </row>
    <row r="5" spans="1:3">
      <c r="A5" s="17" t="s">
        <v>267</v>
      </c>
      <c r="B5" s="17" t="s">
        <v>266</v>
      </c>
      <c r="C5" s="17" t="s">
        <v>230</v>
      </c>
    </row>
    <row r="6" spans="1:3">
      <c r="A6" s="17" t="s">
        <v>268</v>
      </c>
      <c r="B6" s="17" t="s">
        <v>266</v>
      </c>
      <c r="C6" s="17" t="s">
        <v>230</v>
      </c>
    </row>
    <row r="7" spans="1:3">
      <c r="A7" s="17" t="s">
        <v>269</v>
      </c>
      <c r="B7" s="17" t="s">
        <v>266</v>
      </c>
      <c r="C7" s="17" t="s">
        <v>228</v>
      </c>
    </row>
    <row r="8" spans="1:3">
      <c r="A8" s="17" t="s">
        <v>269</v>
      </c>
      <c r="B8" s="17" t="s">
        <v>266</v>
      </c>
      <c r="C8" s="17" t="s">
        <v>228</v>
      </c>
    </row>
    <row r="9" spans="1:3">
      <c r="A9" s="17" t="s">
        <v>269</v>
      </c>
      <c r="B9" s="17" t="s">
        <v>266</v>
      </c>
      <c r="C9" s="17" t="s">
        <v>228</v>
      </c>
    </row>
    <row r="10" spans="1:3">
      <c r="A10" s="17" t="s">
        <v>269</v>
      </c>
      <c r="B10" s="17" t="s">
        <v>266</v>
      </c>
      <c r="C10" s="17" t="s">
        <v>228</v>
      </c>
    </row>
    <row r="11" spans="1:3">
      <c r="A11" s="17" t="s">
        <v>269</v>
      </c>
      <c r="B11" s="17" t="s">
        <v>266</v>
      </c>
      <c r="C11" s="17" t="s">
        <v>231</v>
      </c>
    </row>
    <row r="12" spans="1:3">
      <c r="A12" s="17" t="s">
        <v>269</v>
      </c>
      <c r="B12" s="17" t="s">
        <v>266</v>
      </c>
      <c r="C12" s="17" t="s">
        <v>231</v>
      </c>
    </row>
    <row r="13" spans="1:3">
      <c r="A13" s="17" t="s">
        <v>269</v>
      </c>
      <c r="B13" s="17" t="s">
        <v>266</v>
      </c>
      <c r="C13" s="17" t="s">
        <v>232</v>
      </c>
    </row>
    <row r="14" spans="1:3">
      <c r="A14" s="17" t="s">
        <v>269</v>
      </c>
      <c r="B14" s="17" t="s">
        <v>266</v>
      </c>
      <c r="C14" s="17" t="s">
        <v>246</v>
      </c>
    </row>
    <row r="15" spans="1:3">
      <c r="A15" s="17" t="s">
        <v>270</v>
      </c>
      <c r="B15" s="17" t="s">
        <v>271</v>
      </c>
      <c r="C15" s="17" t="s">
        <v>230</v>
      </c>
    </row>
    <row r="16" spans="1:3">
      <c r="A16" s="17" t="s">
        <v>270</v>
      </c>
      <c r="B16" s="17" t="s">
        <v>271</v>
      </c>
      <c r="C16" s="17" t="s">
        <v>231</v>
      </c>
    </row>
    <row r="17" spans="1:3">
      <c r="A17" s="17" t="s">
        <v>270</v>
      </c>
      <c r="B17" s="17" t="s">
        <v>271</v>
      </c>
      <c r="C17" s="17" t="s">
        <v>232</v>
      </c>
    </row>
    <row r="18" spans="1:3">
      <c r="A18" s="17" t="s">
        <v>270</v>
      </c>
      <c r="B18" s="17" t="s">
        <v>271</v>
      </c>
      <c r="C18" s="17" t="s">
        <v>246</v>
      </c>
    </row>
    <row r="19" spans="1:3">
      <c r="A19" s="17" t="s">
        <v>270</v>
      </c>
      <c r="B19" s="17" t="s">
        <v>271</v>
      </c>
      <c r="C19" s="17" t="s">
        <v>246</v>
      </c>
    </row>
    <row r="20" spans="1:3">
      <c r="A20" s="17" t="s">
        <v>270</v>
      </c>
      <c r="B20" s="17" t="s">
        <v>272</v>
      </c>
      <c r="C20" s="17" t="s">
        <v>232</v>
      </c>
    </row>
    <row r="21" spans="1:3">
      <c r="A21" s="17" t="s">
        <v>270</v>
      </c>
      <c r="B21" s="17" t="s">
        <v>273</v>
      </c>
      <c r="C21" s="17" t="s">
        <v>233</v>
      </c>
    </row>
    <row r="22" spans="1:3">
      <c r="A22" s="17" t="s">
        <v>270</v>
      </c>
      <c r="B22" s="17" t="s">
        <v>273</v>
      </c>
      <c r="C22" s="17" t="s">
        <v>246</v>
      </c>
    </row>
    <row r="23" spans="1:3">
      <c r="A23" s="17" t="s">
        <v>274</v>
      </c>
      <c r="B23" s="17" t="s">
        <v>271</v>
      </c>
      <c r="C23" s="17" t="s">
        <v>246</v>
      </c>
    </row>
    <row r="24" spans="1:3">
      <c r="A24" s="17" t="s">
        <v>274</v>
      </c>
      <c r="B24" s="17" t="s">
        <v>272</v>
      </c>
      <c r="C24" s="17" t="s">
        <v>232</v>
      </c>
    </row>
    <row r="25" spans="1:3">
      <c r="A25" s="17" t="s">
        <v>274</v>
      </c>
      <c r="B25" s="17" t="s">
        <v>273</v>
      </c>
      <c r="C25" s="17" t="s">
        <v>246</v>
      </c>
    </row>
    <row r="26" spans="1:3">
      <c r="A26" s="17" t="s">
        <v>275</v>
      </c>
      <c r="B26" s="17" t="s">
        <v>266</v>
      </c>
      <c r="C26" s="17" t="s">
        <v>246</v>
      </c>
    </row>
    <row r="27" spans="1:3">
      <c r="A27" s="17" t="s">
        <v>276</v>
      </c>
      <c r="B27" s="17" t="s">
        <v>271</v>
      </c>
      <c r="C27" s="17" t="s">
        <v>232</v>
      </c>
    </row>
    <row r="28" spans="1:3">
      <c r="A28" s="17" t="s">
        <v>277</v>
      </c>
      <c r="B28" s="17" t="s">
        <v>271</v>
      </c>
      <c r="C28" s="17" t="s">
        <v>231</v>
      </c>
    </row>
  </sheetData>
  <autoFilter ref="A2:C2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2AAD19AC-ABFA-4CA8-A1A1-1AD88496CD17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2025-09-26T16:00:29Z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