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45" documentId="8_{9ACCE8CD-1E5B-4DB2-95CA-A57284AC84D9}" xr6:coauthVersionLast="47" xr6:coauthVersionMax="47" xr10:uidLastSave="{5EF2021B-17B6-46DC-A7F1-F212C66ECBE7}"/>
  <bookViews>
    <workbookView xWindow="-193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Filled'!$A$2:$C$26</definedName>
    <definedName name="_xlnm._FilterDatabase" localSheetId="2" hidden="1">'Recruitment Intitiatives'!$A$2:$G$9</definedName>
    <definedName name="_xlnm._FilterDatabase" localSheetId="3" hidden="1">'Recruitment Sources'!$A$2:$E$22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44" l="1"/>
</calcChain>
</file>

<file path=xl/sharedStrings.xml><?xml version="1.0" encoding="utf-8"?>
<sst xmlns="http://schemas.openxmlformats.org/spreadsheetml/2006/main" count="601" uniqueCount="466">
  <si>
    <t>2025 FCC Public File Report for Suddenlink Communications</t>
  </si>
  <si>
    <t>Employee Unit: 12053 Wood Co, WV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</si>
  <si>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</si>
  <si>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</si>
  <si>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</si>
  <si>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12053 Wood Co, WV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</si>
  <si>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</si>
  <si>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</si>
  <si>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</si>
  <si>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</si>
  <si>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</si>
  <si>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</si>
  <si>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</si>
  <si>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</si>
  <si>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</si>
  <si>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</si>
  <si>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Autism Treament Center</t>
  </si>
  <si>
    <t>Monica Powell</t>
  </si>
  <si>
    <t>mpowell@atcoftexas.org</t>
  </si>
  <si>
    <t>10503 Metric Dr</t>
  </si>
  <si>
    <t>972-644-2076</t>
  </si>
  <si>
    <t>Belmont College</t>
  </si>
  <si>
    <t>Career Services</t>
  </si>
  <si>
    <t>careerservices@belmontcollege.edu</t>
  </si>
  <si>
    <t>120 Fox Shannon Pl</t>
  </si>
  <si>
    <t>740-695-9500</t>
  </si>
  <si>
    <t>Bluefield State College</t>
  </si>
  <si>
    <t>Tom Harrison</t>
  </si>
  <si>
    <t>tharrison@bluefieldstate.edu</t>
  </si>
  <si>
    <t>219 Rock Street</t>
  </si>
  <si>
    <t>304-327-4011</t>
  </si>
  <si>
    <t>California Resource Recovery Association</t>
  </si>
  <si>
    <t>Lauren Molinari</t>
  </si>
  <si>
    <t>Lauren@ccra.com</t>
  </si>
  <si>
    <t>915 L Street</t>
  </si>
  <si>
    <t>916-441-2772</t>
  </si>
  <si>
    <t>College of Wooster</t>
  </si>
  <si>
    <t>Lucinda Sigrist-Snyder</t>
  </si>
  <si>
    <t>career@wooster.edu</t>
  </si>
  <si>
    <t>554 E. University St.</t>
  </si>
  <si>
    <t>330-263-2496</t>
  </si>
  <si>
    <t>Columbus Metropolitan Library</t>
  </si>
  <si>
    <t>Jon Mullineaux</t>
  </si>
  <si>
    <t>jmullineaux@columbuslibrary.org</t>
  </si>
  <si>
    <t>96 South Grant Avenue</t>
  </si>
  <si>
    <t>614-645-2275</t>
  </si>
  <si>
    <t>Community Refugee and Immigration Services</t>
  </si>
  <si>
    <t>Narad Nepal</t>
  </si>
  <si>
    <t>nnepal@cris-ohio.org</t>
  </si>
  <si>
    <t>1925 East Dublin Granville Road</t>
  </si>
  <si>
    <t>614-235-5747</t>
  </si>
  <si>
    <t>Concord University</t>
  </si>
  <si>
    <t>Tammy Monk</t>
  </si>
  <si>
    <t>careerservices@concord.edu</t>
  </si>
  <si>
    <t>Po Box 1000</t>
  </si>
  <si>
    <t>800-344-6679</t>
  </si>
  <si>
    <t>County Veteran Services - Region 17</t>
  </si>
  <si>
    <t>Darrell Ashby</t>
  </si>
  <si>
    <t>darrell.ashby@ky.gov</t>
  </si>
  <si>
    <t>2800 Louisa Road</t>
  </si>
  <si>
    <t>606-739-0273</t>
  </si>
  <si>
    <t>Davis &amp; Elkins College</t>
  </si>
  <si>
    <t>Scott Goddard</t>
  </si>
  <si>
    <t>goddards@dewv.edu</t>
  </si>
  <si>
    <t>100 Campus Drive</t>
  </si>
  <si>
    <t>304-637-1900</t>
  </si>
  <si>
    <t>Department of Veterans Affairs VR&amp;E Division</t>
  </si>
  <si>
    <t>Tom Jones</t>
  </si>
  <si>
    <t>thomas.jones6@va.gov</t>
  </si>
  <si>
    <t>CBLD Building Suite 210A, 36 East 7th Street</t>
  </si>
  <si>
    <t>513-684-6901</t>
  </si>
  <si>
    <t>Disabled American Veterans - Capital City #3</t>
  </si>
  <si>
    <t>Sherry Williamson</t>
  </si>
  <si>
    <t>sherrydav@ameritech.net</t>
  </si>
  <si>
    <t>Po Box 15099</t>
  </si>
  <si>
    <t>614-221-3582</t>
  </si>
  <si>
    <t>Disabled American Veterans - Dovel Myers #141</t>
  </si>
  <si>
    <t>Sue McCoy</t>
  </si>
  <si>
    <t>suemccoy@yahoo.com</t>
  </si>
  <si>
    <t>108 Liberty Ave</t>
  </si>
  <si>
    <t>740-446-8519</t>
  </si>
  <si>
    <t>Disabled American Veterans - Grove City Chapter 144</t>
  </si>
  <si>
    <t>Will Davis</t>
  </si>
  <si>
    <t>bdog302@aol.com</t>
  </si>
  <si>
    <t>1317 Laurel Green Pl</t>
  </si>
  <si>
    <t>614-309-0171</t>
  </si>
  <si>
    <t>Disabled American Veterans - Parkersburg #6</t>
  </si>
  <si>
    <t>Vicky Hall</t>
  </si>
  <si>
    <t>hdhrjh1@yahoo.com</t>
  </si>
  <si>
    <t>524 Green St</t>
  </si>
  <si>
    <t>304-422-3864</t>
  </si>
  <si>
    <t>Disabled American Veterans - Pioneer City #52</t>
  </si>
  <si>
    <t>Dale .</t>
  </si>
  <si>
    <t>pdaler@aol.com</t>
  </si>
  <si>
    <t>19041 State Route 26</t>
  </si>
  <si>
    <t>740-473-2279</t>
  </si>
  <si>
    <t>Division of Rehabilitation Services - Huntington District &amp; Branch Office</t>
  </si>
  <si>
    <t>Timothy Bowens</t>
  </si>
  <si>
    <t>timothy.m.bowens@wv.gov</t>
  </si>
  <si>
    <t>2699 Park Ave</t>
  </si>
  <si>
    <t>304-528-5585</t>
  </si>
  <si>
    <t>Division of Rehabilitation Services - Parkersburg Branch Office</t>
  </si>
  <si>
    <t>Shannon Dugan</t>
  </si>
  <si>
    <t>Shannon.Y.Dugan@wv.gov</t>
  </si>
  <si>
    <t>400 5th St</t>
  </si>
  <si>
    <t>304-420-4580</t>
  </si>
  <si>
    <t>Division of Rehabilitation Services - Sistersville Branch Office</t>
  </si>
  <si>
    <t>Tamela Cross</t>
  </si>
  <si>
    <t>Tammy.S.Cross@wv.gov</t>
  </si>
  <si>
    <t>714 Wells St</t>
  </si>
  <si>
    <t>304-652-2354</t>
  </si>
  <si>
    <t>Employment Resource Center of Union County</t>
  </si>
  <si>
    <t>Christopher Orr</t>
  </si>
  <si>
    <t>christopher.orr@jfs.ohio.gov</t>
  </si>
  <si>
    <t>940 London Ave Ste 1500</t>
  </si>
  <si>
    <t>937-645-2018</t>
  </si>
  <si>
    <t>ESGR - Employer Support of the Guard and Reserve - Charleston</t>
  </si>
  <si>
    <t>Joel Miltenberger</t>
  </si>
  <si>
    <t>joel.e.miltenberger.mil@mail.mil</t>
  </si>
  <si>
    <t>1679 Coonskin Drive</t>
  </si>
  <si>
    <t>304-561-6438</t>
  </si>
  <si>
    <t>Fairfield County Department of Job and Family Services</t>
  </si>
  <si>
    <t>Clay Fowler</t>
  </si>
  <si>
    <t>clay.fowler@jfs.ohio.gov</t>
  </si>
  <si>
    <t>239 West Main Street</t>
  </si>
  <si>
    <t>740-652-7889</t>
  </si>
  <si>
    <t>Fairmont State University</t>
  </si>
  <si>
    <t>Ja-Rhonda Staples</t>
  </si>
  <si>
    <t>jarhonda.staples@fairmontstate.edu</t>
  </si>
  <si>
    <t>1201 Locust Ave</t>
  </si>
  <si>
    <t>304-367-4214</t>
  </si>
  <si>
    <t>Fairness WV</t>
  </si>
  <si>
    <t>Jake Jarvis</t>
  </si>
  <si>
    <t>info@fairnesswv.org</t>
  </si>
  <si>
    <t>405 Capitol Street</t>
  </si>
  <si>
    <t>681-265-9062</t>
  </si>
  <si>
    <t>FayetteWorks</t>
  </si>
  <si>
    <t>Jeffrey Hapner</t>
  </si>
  <si>
    <t>jeffrey.hapner@jfs.ohio.gov</t>
  </si>
  <si>
    <t>1270 U.S. Route 62, S.W.</t>
  </si>
  <si>
    <t>740-333-5115</t>
  </si>
  <si>
    <t>Franklin County Veterans Services</t>
  </si>
  <si>
    <t>Angela Clein</t>
  </si>
  <si>
    <t>veteransservice@franklincountyohio.gov</t>
  </si>
  <si>
    <t>250 W Broad St</t>
  </si>
  <si>
    <t>614-525-2500</t>
  </si>
  <si>
    <t>Gallia County Veterans Services</t>
  </si>
  <si>
    <t>Jason Danford</t>
  </si>
  <si>
    <t>jdanford@gallianet.net</t>
  </si>
  <si>
    <t>323 Upper River Rd</t>
  </si>
  <si>
    <t>740-446-2005</t>
  </si>
  <si>
    <t>Incsys - Power4Vets</t>
  </si>
  <si>
    <t>David Miranda</t>
  </si>
  <si>
    <t>david.miranda@incsys.com</t>
  </si>
  <si>
    <t>3380 146th Place Southeast</t>
  </si>
  <si>
    <t>425-732-2377</t>
  </si>
  <si>
    <t>John Chambers College of Business and Economics at West Virginia University</t>
  </si>
  <si>
    <t>Susan Robison</t>
  </si>
  <si>
    <t>susan.robison@mail.wvu.edu</t>
  </si>
  <si>
    <t>83 Beechurst Avenue</t>
  </si>
  <si>
    <t>304-293-6575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</si>
  <si>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</si>
  <si>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</si>
  <si>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</si>
  <si>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</si>
  <si>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</si>
  <si>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</si>
  <si>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</si>
  <si>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</si>
  <si>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</si>
  <si>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</si>
  <si>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</si>
  <si>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</si>
  <si>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</si>
  <si>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</si>
  <si>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</si>
  <si>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Mount Union University</t>
  </si>
  <si>
    <t>Sarah Fugett</t>
  </si>
  <si>
    <t>FugettSB@mountunion.edu</t>
  </si>
  <si>
    <t>1972 Clark Ave</t>
  </si>
  <si>
    <t>330-829-8211</t>
  </si>
  <si>
    <t>Muskingum College</t>
  </si>
  <si>
    <t>Jackie Vascura</t>
  </si>
  <si>
    <t>jkent@muskingum.edu</t>
  </si>
  <si>
    <t>163 Stormont St</t>
  </si>
  <si>
    <t>740-826-8085</t>
  </si>
  <si>
    <t>National Black Trans Advocacy Coalition</t>
  </si>
  <si>
    <t>SahLeem Butler</t>
  </si>
  <si>
    <t>employment@blacktrans.org</t>
  </si>
  <si>
    <t>PO BOX 118282</t>
  </si>
  <si>
    <t>855-624-7715</t>
  </si>
  <si>
    <t>National Council of Negro Women</t>
  </si>
  <si>
    <t>Michelle Holder</t>
  </si>
  <si>
    <t>mholder@ncnw.org</t>
  </si>
  <si>
    <t>633 Pennsylvania Avenue Northwest</t>
  </si>
  <si>
    <t>202-737-0120</t>
  </si>
  <si>
    <t>Ohio Department of Job &amp; Family Services</t>
  </si>
  <si>
    <t>Rob Cornett</t>
  </si>
  <si>
    <t>robert.cornett@jfs.ohio.gov</t>
  </si>
  <si>
    <t>30 East Broad Street</t>
  </si>
  <si>
    <t>614-466-6282</t>
  </si>
  <si>
    <t>Ohio Means Jobs Crawford County</t>
  </si>
  <si>
    <t>Dan Lipps</t>
  </si>
  <si>
    <t>daniel.lipps@jfs.ohio.gov</t>
  </si>
  <si>
    <t>225 East Mary Street</t>
  </si>
  <si>
    <t>419-562-8066</t>
  </si>
  <si>
    <t>Ohio University - Women's Center</t>
  </si>
  <si>
    <t>Sarah Jenkins</t>
  </si>
  <si>
    <t>jenkins1@ohio.edu</t>
  </si>
  <si>
    <t>403 Baker University Center</t>
  </si>
  <si>
    <t>740-593-9625</t>
  </si>
  <si>
    <t>OhioMeansJobs Delaware County</t>
  </si>
  <si>
    <t>Lisa Eichelberger</t>
  </si>
  <si>
    <t>lisa.eichelberger@jfs.ohio.gov</t>
  </si>
  <si>
    <t>140 N Sandusky St</t>
  </si>
  <si>
    <t>740-833-2338</t>
  </si>
  <si>
    <t>OhioMeansJobs Licking County</t>
  </si>
  <si>
    <t>Mark Pellegrino</t>
  </si>
  <si>
    <t>Mark.Pellegrino@jfs.ohio.gov</t>
  </si>
  <si>
    <t>998 East Main Street</t>
  </si>
  <si>
    <t>740-670-8700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</si>
  <si>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</si>
  <si>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</si>
  <si>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</si>
  <si>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</si>
  <si>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</si>
  <si>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</si>
  <si>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</si>
  <si>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Per Scholas - Columbus</t>
  </si>
  <si>
    <t>Rachel Bates</t>
  </si>
  <si>
    <t>rbates@perscholas.org</t>
  </si>
  <si>
    <t>215 North Front Street</t>
  </si>
  <si>
    <t>614-824-4777</t>
  </si>
  <si>
    <t>Sara Held</t>
  </si>
  <si>
    <t>sheld@perscholas.org</t>
  </si>
  <si>
    <t>Pittsburgh VA Regional Office</t>
  </si>
  <si>
    <t>Elizabeth Lucas</t>
  </si>
  <si>
    <t>Elizabeth.Lucas@va.gov</t>
  </si>
  <si>
    <t>1000 Liberty Ave</t>
  </si>
  <si>
    <t>412-395-6249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</si>
  <si>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</si>
  <si>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</si>
  <si>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</si>
  <si>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</si>
  <si>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</si>
  <si>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</si>
  <si>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</si>
  <si>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</si>
  <si>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</si>
  <si>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</si>
  <si>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Recovery Point - Parkersburg</t>
  </si>
  <si>
    <t>Robert Diddle</t>
  </si>
  <si>
    <t>rdiddle@recoverypointwv.org</t>
  </si>
  <si>
    <t>4204 Emerson Ave.</t>
  </si>
  <si>
    <t>304-563-6788</t>
  </si>
  <si>
    <t>San Gabriel Valley - LGBTQ Center</t>
  </si>
  <si>
    <t>Jessica Amaya</t>
  </si>
  <si>
    <t>jessica@sgvlgbtq.org</t>
  </si>
  <si>
    <t>2607 South Santa Anita Avenue</t>
  </si>
  <si>
    <t>626-578-5772</t>
  </si>
  <si>
    <t>Shawnee State University</t>
  </si>
  <si>
    <t>Austin Raines</t>
  </si>
  <si>
    <t>araines@shawnee.edu</t>
  </si>
  <si>
    <t>940 2nd St</t>
  </si>
  <si>
    <t>740-351-3398</t>
  </si>
  <si>
    <t>Shepherd University</t>
  </si>
  <si>
    <t>Victoria Bachbauer</t>
  </si>
  <si>
    <t>jobweb@shepherd.edu</t>
  </si>
  <si>
    <t>301 N King St</t>
  </si>
  <si>
    <t>304-876-5122</t>
  </si>
  <si>
    <t>Society of Women Engineers - Lorain County Community College</t>
  </si>
  <si>
    <t>Ramona Anand</t>
  </si>
  <si>
    <t>ranand@lorainccc.edu</t>
  </si>
  <si>
    <t>1005 North Abbe Road</t>
  </si>
  <si>
    <t>440-366-4930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</si>
  <si>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</si>
  <si>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</si>
  <si>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</si>
  <si>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</si>
  <si>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</si>
  <si>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</si>
  <si>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</si>
  <si>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</si>
  <si>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</si>
  <si>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</si>
  <si>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Vinton CDJFS One Stop Employment &amp; Training Center</t>
  </si>
  <si>
    <t>Rick Reynolds</t>
  </si>
  <si>
    <t>reynor01@odjfs.state.oh.us</t>
  </si>
  <si>
    <t>30975 Industrial Park Road</t>
  </si>
  <si>
    <t>740-596-2584</t>
  </si>
  <si>
    <t>Vocational Rehabilitation Services - Zanesville</t>
  </si>
  <si>
    <t>Michelle Hindel</t>
  </si>
  <si>
    <t>Michelle.hindel@ood.ohio.gov</t>
  </si>
  <si>
    <t>601 Underwood Street</t>
  </si>
  <si>
    <t>740-453-0673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</si>
  <si>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</si>
  <si>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</si>
  <si>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</si>
  <si>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</si>
  <si>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</si>
  <si>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Department of Veterans Assistance - Beckley</t>
  </si>
  <si>
    <t>Cheryl Farrell</t>
  </si>
  <si>
    <t>cheryl.l.farrell@wv.gov</t>
  </si>
  <si>
    <t>109 Randolph Street</t>
  </si>
  <si>
    <t>304-256-6955</t>
  </si>
  <si>
    <t>West Virginia Department of Veterans Assistance - Spencer</t>
  </si>
  <si>
    <t>Harold Gain</t>
  </si>
  <si>
    <t>Harold.J.Gain@wv.gov</t>
  </si>
  <si>
    <t>216 Market Street</t>
  </si>
  <si>
    <t>304-927-0980</t>
  </si>
  <si>
    <t>West Virginia State University</t>
  </si>
  <si>
    <t>Sandy Maharaj</t>
  </si>
  <si>
    <t>smaharaj@wvstateu.edu</t>
  </si>
  <si>
    <t>304-766-3000</t>
  </si>
  <si>
    <t>West Virginia University - Parkersburg</t>
  </si>
  <si>
    <t>Martha Leeson</t>
  </si>
  <si>
    <t>martha.leeson@wvup.edu</t>
  </si>
  <si>
    <t>300 Campus Drive</t>
  </si>
  <si>
    <t>304-424-8275</t>
  </si>
  <si>
    <t>Sandy Swisher</t>
  </si>
  <si>
    <t>sandy.swisher@wvup.edu</t>
  </si>
  <si>
    <t>Wheeling Jesuit University</t>
  </si>
  <si>
    <t>John L'Ecuyer</t>
  </si>
  <si>
    <t>jlecuyer@wju.edu</t>
  </si>
  <si>
    <t>316 Washington Ave</t>
  </si>
  <si>
    <t>304-243-2464</t>
  </si>
  <si>
    <t>Wilmington College</t>
  </si>
  <si>
    <t>Dr. Nina Talley</t>
  </si>
  <si>
    <t>nina.l.talley@wilmington.edu</t>
  </si>
  <si>
    <t>1870 Quaker Way</t>
  </si>
  <si>
    <t>937-382-6661</t>
  </si>
  <si>
    <t>Wittenberg University</t>
  </si>
  <si>
    <t>Cheryl Cates</t>
  </si>
  <si>
    <t>careers@wittenberg.edu</t>
  </si>
  <si>
    <t>200 W Ward St</t>
  </si>
  <si>
    <t>937-327-7891</t>
  </si>
  <si>
    <t>Women's Transportation Seminar-Northeast Ohio Chapter</t>
  </si>
  <si>
    <t>Kirsten Bowen</t>
  </si>
  <si>
    <t>knbowen@mbakercorp.com</t>
  </si>
  <si>
    <t>1228 Euclid Ave</t>
  </si>
  <si>
    <t>330-564-2281</t>
  </si>
  <si>
    <t>WorkForce West Virginia - Beckley</t>
  </si>
  <si>
    <t>Robin Morgan</t>
  </si>
  <si>
    <t>ramorgan@r1workforcewv.org</t>
  </si>
  <si>
    <t>200 New River Drive</t>
  </si>
  <si>
    <t>304-253-1214</t>
  </si>
  <si>
    <t>Wounded Warrior Project</t>
  </si>
  <si>
    <t>Chris Smith</t>
  </si>
  <si>
    <t>clsmith@woundedwarriorproject.org</t>
  </si>
  <si>
    <t>223 Rosa L Parks Avenue</t>
  </si>
  <si>
    <t>615-782-7226</t>
  </si>
  <si>
    <t>WV Division of Rehabilitation Services</t>
  </si>
  <si>
    <t>Angela Reed</t>
  </si>
  <si>
    <t>Angela.D.Reed@wv.gov</t>
  </si>
  <si>
    <t>400 5th Street</t>
  </si>
  <si>
    <t>Leonard Shedloski</t>
  </si>
  <si>
    <t>Leonard.Shedloski@wv.gov</t>
  </si>
  <si>
    <t>777 North Jefferson Street</t>
  </si>
  <si>
    <t>304-647-7515</t>
  </si>
  <si>
    <t>Michael Lamb</t>
  </si>
  <si>
    <t>Michael.j.lamb@wv.gov</t>
  </si>
  <si>
    <t>4701 MacCorkle Avenue Southeast</t>
  </si>
  <si>
    <t>304-356-2060</t>
  </si>
  <si>
    <t>WV Division of Rehabilitation Services - Beckley</t>
  </si>
  <si>
    <t>Alyce Almond</t>
  </si>
  <si>
    <t>Alyce.k.almond@wv.gov</t>
  </si>
  <si>
    <t>800 New River Drive</t>
  </si>
  <si>
    <t>304-382-2074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</si>
  <si>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</si>
  <si>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</si>
  <si>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</si>
  <si>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</si>
  <si>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</si>
  <si>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12053 Wood Co, WV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</si>
  <si>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</si>
  <si>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</si>
  <si>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</si>
  <si>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</si>
  <si>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</si>
  <si>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</si>
  <si>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</si>
  <si>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</si>
  <si>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</si>
  <si>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</si>
  <si>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</si>
  <si>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</si>
  <si>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</si>
  <si>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</si>
  <si>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</si>
  <si>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</si>
  <si>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</si>
  <si>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</si>
  <si>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</si>
  <si>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</si>
  <si>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</si>
  <si>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</si>
  <si>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</si>
  <si>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</si>
  <si>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</si>
  <si>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Parkersburg, WV</t>
  </si>
  <si>
    <t>SEM  Local Ad Sales</t>
  </si>
  <si>
    <t>8/16/4 - 9/3/24</t>
  </si>
  <si>
    <t>Parkersburg WV</t>
  </si>
  <si>
    <t>The following list details all of the recruitment sources for the 12053 Wood Co, WV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</si>
  <si>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</si>
  <si>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</si>
  <si>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</si>
  <si>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</si>
  <si>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</si>
  <si>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</si>
  <si>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</si>
  <si>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</si>
  <si>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</si>
  <si>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AlticeUSA.com</t>
  </si>
  <si>
    <t>BuiltIn</t>
  </si>
  <si>
    <t>Facebook</t>
  </si>
  <si>
    <t>Colleen Kelly</t>
  </si>
  <si>
    <t>177 Highland Ave, Needham, MA 02494</t>
  </si>
  <si>
    <t>857-404-0891</t>
  </si>
  <si>
    <t>Google</t>
  </si>
  <si>
    <t>178 Highland Ave, Needham, MA 02494</t>
  </si>
  <si>
    <t>Indeed</t>
  </si>
  <si>
    <t>Annie Sarkis</t>
  </si>
  <si>
    <t>6433 Champion Grandview Way 1-100, Austin, TX 78750</t>
  </si>
  <si>
    <t>617-803-7126</t>
  </si>
  <si>
    <t>Jobcase</t>
  </si>
  <si>
    <t>181 Highland Ave, Needham, MA 02494</t>
  </si>
  <si>
    <t>Jobright AI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</si>
  <si>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</si>
  <si>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</si>
  <si>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</si>
  <si>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</si>
  <si>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</si>
  <si>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</si>
  <si>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</si>
  <si>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</si>
  <si>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</si>
  <si>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Sonic Jobs</t>
  </si>
  <si>
    <t>US City - Monster Ohio Means Jobs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</si>
  <si>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</si>
  <si>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</si>
  <si>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</si>
  <si>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</si>
  <si>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12053 Wood Co, WV employment unit between September 1, 2024 and August 31, 2025.</t>
  </si>
  <si>
    <t>Title</t>
  </si>
  <si>
    <t>Hire Source</t>
  </si>
  <si>
    <t>BBT III - OSP</t>
  </si>
  <si>
    <t>USA.WV.Parkersburg-E 7th St</t>
  </si>
  <si>
    <t>USA.WV.Point Pleasant</t>
  </si>
  <si>
    <t>BBT IV - OSP</t>
  </si>
  <si>
    <t>Direct Sales Representative I</t>
  </si>
  <si>
    <t>Event Sales Representative</t>
  </si>
  <si>
    <t>Facilities Tech IV - West Virginia</t>
  </si>
  <si>
    <t>Local Ad Sales Account Executive</t>
  </si>
  <si>
    <t>USA.WV.Remote</t>
  </si>
  <si>
    <t>Logistics Specialist I</t>
  </si>
  <si>
    <t>Manager Software Development</t>
  </si>
  <si>
    <t>USA.OH.Columbus</t>
  </si>
  <si>
    <t>Market Manager Retail Stores</t>
  </si>
  <si>
    <t>Retail Sales Consultant</t>
  </si>
  <si>
    <t>Retail Sales Support</t>
  </si>
  <si>
    <t>USA.WV.Parkersburg-Store</t>
  </si>
  <si>
    <t>USA.WV.Vienna-Store</t>
  </si>
  <si>
    <t>Small to Medium Business Account Executive</t>
  </si>
  <si>
    <t>Sr Mgd WiFi Network Engineer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</si>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</sst>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8" fillId="0" borderId="4" xfId="0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6">
      <c r="A3" s="32"/>
      <c r="B3" s="32"/>
      <c r="C3" s="32"/>
      <c r="D3" s="32"/>
      <c r="E3" s="32"/>
      <c r="F3" s="32"/>
      <c r="G3" s="32"/>
      <c r="H3" s="32"/>
    </row>
    <row r="4" spans="1:8" ht="12.95">
      <c r="A4" s="33" t="s">
        <v>2</v>
      </c>
      <c r="B4" s="33"/>
      <c r="C4" s="33"/>
      <c r="D4" s="33"/>
      <c r="E4" s="33"/>
      <c r="F4" s="33"/>
      <c r="G4" s="33"/>
      <c r="H4" s="33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3">
        <v>24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3">
        <v>223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71.5703125" style="3" bestFit="1" customWidth="1"/>
    <col min="2" max="2" width="22.85546875" style="3" bestFit="1" customWidth="1"/>
    <col min="3" max="3" width="40.42578125" style="3" bestFit="1" customWidth="1"/>
    <col min="4" max="4" width="41.140625" style="6" bestFit="1" customWidth="1"/>
    <col min="5" max="5" width="13.140625" style="13" bestFit="1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.1">
      <c r="A21" s="28" t="s">
        <v>101</v>
      </c>
      <c r="B21" s="28" t="s">
        <v>102</v>
      </c>
      <c r="C21" s="28" t="s">
        <v>103</v>
      </c>
      <c r="D21" s="28" t="s">
        <v>104</v>
      </c>
      <c r="E21" s="28" t="s">
        <v>105</v>
      </c>
    </row>
    <row r="22" spans="1:5" ht="14.1">
      <c r="A22" s="28" t="s">
        <v>106</v>
      </c>
      <c r="B22" s="28" t="s">
        <v>107</v>
      </c>
      <c r="C22" s="28" t="s">
        <v>108</v>
      </c>
      <c r="D22" s="28" t="s">
        <v>109</v>
      </c>
      <c r="E22" s="28" t="s">
        <v>110</v>
      </c>
    </row>
    <row r="23" spans="1:5" ht="14.1">
      <c r="A23" s="28" t="s">
        <v>111</v>
      </c>
      <c r="B23" s="28" t="s">
        <v>112</v>
      </c>
      <c r="C23" s="28" t="s">
        <v>113</v>
      </c>
      <c r="D23" s="28" t="s">
        <v>114</v>
      </c>
      <c r="E23" s="28" t="s">
        <v>115</v>
      </c>
    </row>
    <row r="24" spans="1:5" ht="14.1">
      <c r="A24" s="28" t="s">
        <v>116</v>
      </c>
      <c r="B24" s="28" t="s">
        <v>117</v>
      </c>
      <c r="C24" s="28" t="s">
        <v>118</v>
      </c>
      <c r="D24" s="28" t="s">
        <v>119</v>
      </c>
      <c r="E24" s="28" t="s">
        <v>120</v>
      </c>
    </row>
    <row r="25" spans="1:5" ht="14.1">
      <c r="A25" s="28" t="s">
        <v>121</v>
      </c>
      <c r="B25" s="28" t="s">
        <v>122</v>
      </c>
      <c r="C25" s="28" t="s">
        <v>123</v>
      </c>
      <c r="D25" s="28" t="s">
        <v>124</v>
      </c>
      <c r="E25" s="28" t="s">
        <v>125</v>
      </c>
    </row>
    <row r="26" spans="1:5" ht="14.1">
      <c r="A26" s="28" t="s">
        <v>126</v>
      </c>
      <c r="B26" s="28" t="s">
        <v>127</v>
      </c>
      <c r="C26" s="28" t="s">
        <v>128</v>
      </c>
      <c r="D26" s="28" t="s">
        <v>129</v>
      </c>
      <c r="E26" s="28" t="s">
        <v>130</v>
      </c>
    </row>
    <row r="27" spans="1:5" ht="14.1">
      <c r="A27" s="28" t="s">
        <v>131</v>
      </c>
      <c r="B27" s="28" t="s">
        <v>132</v>
      </c>
      <c r="C27" s="28" t="s">
        <v>133</v>
      </c>
      <c r="D27" s="28" t="s">
        <v>134</v>
      </c>
      <c r="E27" s="28" t="s">
        <v>135</v>
      </c>
    </row>
    <row r="28" spans="1:5" ht="14.1">
      <c r="A28" s="28" t="s">
        <v>136</v>
      </c>
      <c r="B28" s="28" t="s">
        <v>137</v>
      </c>
      <c r="C28" s="28" t="s">
        <v>138</v>
      </c>
      <c r="D28" s="28" t="s">
        <v>139</v>
      </c>
      <c r="E28" s="28" t="s">
        <v>140</v>
      </c>
    </row>
    <row r="29" spans="1:5" ht="14.1">
      <c r="A29" s="28" t="s">
        <v>141</v>
      </c>
      <c r="B29" s="28" t="s">
        <v>142</v>
      </c>
      <c r="C29" s="28" t="s">
        <v>143</v>
      </c>
      <c r="D29" s="28" t="s">
        <v>144</v>
      </c>
      <c r="E29" s="28" t="s">
        <v>145</v>
      </c>
    </row>
    <row r="30" spans="1:5" ht="14.1">
      <c r="A30" s="28" t="s">
        <v>146</v>
      </c>
      <c r="B30" s="28" t="s">
        <v>147</v>
      </c>
      <c r="C30" s="28" t="s">
        <v>148</v>
      </c>
      <c r="D30" s="28" t="s">
        <v>149</v>
      </c>
      <c r="E30" s="28" t="s">
        <v>150</v>
      </c>
    </row>
    <row r="31" spans="1:5" ht="14.1">
      <c r="A31" s="28" t="s">
        <v>151</v>
      </c>
      <c r="B31" s="28" t="s">
        <v>152</v>
      </c>
      <c r="C31" s="28" t="s">
        <v>153</v>
      </c>
      <c r="D31" s="28" t="s">
        <v>154</v>
      </c>
      <c r="E31" s="28" t="s">
        <v>155</v>
      </c>
    </row>
    <row r="32" spans="1:5" ht="14.1">
      <c r="A32" s="28" t="s">
        <v>156</v>
      </c>
      <c r="B32" s="28" t="s">
        <v>157</v>
      </c>
      <c r="C32" s="28" t="s">
        <v>158</v>
      </c>
      <c r="D32" s="28" t="s">
        <v>159</v>
      </c>
      <c r="E32" s="28" t="s">
        <v>160</v>
      </c>
    </row>
    <row r="33" spans="1:5" ht="14.1">
      <c r="A33" s="28" t="s">
        <v>161</v>
      </c>
      <c r="B33" s="28" t="s">
        <v>162</v>
      </c>
      <c r="C33" s="28" t="s">
        <v>163</v>
      </c>
      <c r="D33" s="28" t="s">
        <v>164</v>
      </c>
      <c r="E33" s="28" t="s">
        <v>165</v>
      </c>
    </row>
    <row r="34" spans="1:5" ht="14.1">
      <c r="A34" s="28" t="s">
        <v>166</v>
      </c>
      <c r="B34" s="28" t="s">
        <v>167</v>
      </c>
      <c r="C34" s="28" t="s">
        <v>168</v>
      </c>
      <c r="D34" s="28" t="s">
        <v>169</v>
      </c>
      <c r="E34" s="28" t="s">
        <v>170</v>
      </c>
    </row>
    <row r="35" spans="1:5" ht="14.1">
      <c r="A35" s="28" t="s">
        <v>171</v>
      </c>
      <c r="B35" s="28" t="s">
        <v>172</v>
      </c>
      <c r="C35" s="28" t="s">
        <v>173</v>
      </c>
      <c r="D35" s="28" t="s">
        <v>174</v>
      </c>
      <c r="E35" s="28" t="s">
        <v>175</v>
      </c>
    </row>
    <row r="36" spans="1:5" ht="14.1">
      <c r="A36" s="28" t="s">
        <v>176</v>
      </c>
      <c r="B36" s="28" t="s">
        <v>177</v>
      </c>
      <c r="C36" s="28" t="s">
        <v>178</v>
      </c>
      <c r="D36" s="28" t="s">
        <v>179</v>
      </c>
      <c r="E36" s="28" t="s">
        <v>180</v>
      </c>
    </row>
    <row r="37" spans="1:5" ht="14.1">
      <c r="A37" s="28" t="s">
        <v>181</v>
      </c>
      <c r="B37" s="28" t="s">
        <v>182</v>
      </c>
      <c r="C37" s="28" t="s">
        <v>183</v>
      </c>
      <c r="D37" s="28" t="s">
        <v>184</v>
      </c>
      <c r="E37" s="28" t="s">
        <v>185</v>
      </c>
    </row>
    <row r="38" spans="1:5" ht="14.1">
      <c r="A38" s="28" t="s">
        <v>186</v>
      </c>
      <c r="B38" s="28" t="s">
        <v>187</v>
      </c>
      <c r="C38" s="28" t="s">
        <v>188</v>
      </c>
      <c r="D38" s="28" t="s">
        <v>189</v>
      </c>
      <c r="E38" s="28" t="s">
        <v>190</v>
      </c>
    </row>
    <row r="39" spans="1:5" ht="14.1">
      <c r="A39" s="28" t="s">
        <v>191</v>
      </c>
      <c r="B39" s="28" t="s">
        <v>192</v>
      </c>
      <c r="C39" s="28" t="s">
        <v>193</v>
      </c>
      <c r="D39" s="28" t="s">
        <v>194</v>
      </c>
      <c r="E39" s="28" t="s">
        <v>195</v>
      </c>
    </row>
    <row r="40" spans="1:5" ht="14.1">
      <c r="A40" s="28" t="s">
        <v>196</v>
      </c>
      <c r="B40" s="28" t="s">
        <v>197</v>
      </c>
      <c r="C40" s="28" t="s">
        <v>198</v>
      </c>
      <c r="D40" s="28" t="s">
        <v>199</v>
      </c>
      <c r="E40" s="28" t="s">
        <v>200</v>
      </c>
    </row>
    <row r="41" spans="1:5" ht="14.1">
      <c r="A41" s="28" t="s">
        <v>201</v>
      </c>
      <c r="B41" s="28" t="s">
        <v>202</v>
      </c>
      <c r="C41" s="28" t="s">
        <v>203</v>
      </c>
      <c r="D41" s="28" t="s">
        <v>204</v>
      </c>
      <c r="E41" s="28" t="s">
        <v>205</v>
      </c>
    </row>
    <row r="42" spans="1:5" ht="14.1">
      <c r="A42" s="28" t="s">
        <v>206</v>
      </c>
      <c r="B42" s="28" t="s">
        <v>207</v>
      </c>
      <c r="C42" s="28" t="s">
        <v>208</v>
      </c>
      <c r="D42" s="28" t="s">
        <v>209</v>
      </c>
      <c r="E42" s="28" t="s">
        <v>210</v>
      </c>
    </row>
    <row r="43" spans="1:5" ht="14.1">
      <c r="A43" s="28" t="s">
        <v>211</v>
      </c>
      <c r="B43" s="28" t="s">
        <v>212</v>
      </c>
      <c r="C43" s="28" t="s">
        <v>213</v>
      </c>
      <c r="D43" s="28" t="s">
        <v>214</v>
      </c>
      <c r="E43" s="28" t="s">
        <v>215</v>
      </c>
    </row>
    <row r="44" spans="1:5" ht="14.1">
      <c r="A44" s="28" t="s">
        <v>216</v>
      </c>
      <c r="B44" s="28" t="s">
        <v>217</v>
      </c>
      <c r="C44" s="28" t="s">
        <v>218</v>
      </c>
      <c r="D44" s="28" t="s">
        <v>219</v>
      </c>
      <c r="E44" s="28" t="s">
        <v>220</v>
      </c>
    </row>
    <row r="45" spans="1:5" ht="14.1">
      <c r="A45" s="28" t="s">
        <v>221</v>
      </c>
      <c r="B45" s="28" t="s">
        <v>222</v>
      </c>
      <c r="C45" s="28" t="s">
        <v>223</v>
      </c>
      <c r="D45" s="28" t="s">
        <v>224</v>
      </c>
      <c r="E45" s="28" t="s">
        <v>225</v>
      </c>
    </row>
    <row r="46" spans="1:5" ht="14.1">
      <c r="A46" s="28" t="s">
        <v>221</v>
      </c>
      <c r="B46" s="28" t="s">
        <v>226</v>
      </c>
      <c r="C46" s="28" t="s">
        <v>227</v>
      </c>
      <c r="D46" s="28" t="s">
        <v>224</v>
      </c>
      <c r="E46" s="28" t="s">
        <v>225</v>
      </c>
    </row>
    <row r="47" spans="1:5" ht="14.1">
      <c r="A47" s="28" t="s">
        <v>228</v>
      </c>
      <c r="B47" s="28" t="s">
        <v>229</v>
      </c>
      <c r="C47" s="28" t="s">
        <v>230</v>
      </c>
      <c r="D47" s="28" t="s">
        <v>231</v>
      </c>
      <c r="E47" s="28" t="s">
        <v>232</v>
      </c>
    </row>
    <row r="48" spans="1:5" ht="14.1">
      <c r="A48" s="28" t="s">
        <v>228</v>
      </c>
      <c r="B48" s="28" t="s">
        <v>233</v>
      </c>
      <c r="C48" s="28" t="s">
        <v>234</v>
      </c>
      <c r="D48" s="28" t="s">
        <v>231</v>
      </c>
      <c r="E48" s="28" t="s">
        <v>232</v>
      </c>
    </row>
    <row r="49" spans="1:5" ht="14.1">
      <c r="A49" s="28" t="s">
        <v>235</v>
      </c>
      <c r="B49" s="28" t="s">
        <v>236</v>
      </c>
      <c r="C49" s="28" t="s">
        <v>237</v>
      </c>
      <c r="D49" s="28" t="s">
        <v>238</v>
      </c>
      <c r="E49" s="28" t="s">
        <v>239</v>
      </c>
    </row>
    <row r="50" spans="1:5" ht="14.1">
      <c r="A50" s="28" t="s">
        <v>240</v>
      </c>
      <c r="B50" s="28" t="s">
        <v>241</v>
      </c>
      <c r="C50" s="28" t="s">
        <v>242</v>
      </c>
      <c r="D50" s="28" t="s">
        <v>243</v>
      </c>
      <c r="E50" s="28" t="s">
        <v>244</v>
      </c>
    </row>
    <row r="51" spans="1:5" ht="14.1">
      <c r="A51" s="28" t="s">
        <v>245</v>
      </c>
      <c r="B51" s="28" t="s">
        <v>246</v>
      </c>
      <c r="C51" s="28" t="s">
        <v>247</v>
      </c>
      <c r="D51" s="28" t="s">
        <v>248</v>
      </c>
      <c r="E51" s="28" t="s">
        <v>249</v>
      </c>
    </row>
    <row r="52" spans="1:5" ht="14.1">
      <c r="A52" s="28" t="s">
        <v>250</v>
      </c>
      <c r="B52" s="28" t="s">
        <v>251</v>
      </c>
      <c r="C52" s="28" t="s">
        <v>252</v>
      </c>
      <c r="D52" s="28" t="s">
        <v>253</v>
      </c>
      <c r="E52" s="28" t="s">
        <v>254</v>
      </c>
    </row>
    <row r="53" spans="1:5" ht="14.1">
      <c r="A53" s="28" t="s">
        <v>255</v>
      </c>
      <c r="B53" s="28" t="s">
        <v>256</v>
      </c>
      <c r="C53" s="28" t="s">
        <v>257</v>
      </c>
      <c r="D53" s="28" t="s">
        <v>258</v>
      </c>
      <c r="E53" s="28" t="s">
        <v>259</v>
      </c>
    </row>
    <row r="54" spans="1:5" ht="14.1">
      <c r="A54" s="28" t="s">
        <v>260</v>
      </c>
      <c r="B54" s="28" t="s">
        <v>261</v>
      </c>
      <c r="C54" s="28" t="s">
        <v>262</v>
      </c>
      <c r="D54" s="28" t="s">
        <v>263</v>
      </c>
      <c r="E54" s="28" t="s">
        <v>264</v>
      </c>
    </row>
    <row r="55" spans="1:5" ht="14.1">
      <c r="A55" s="28" t="s">
        <v>265</v>
      </c>
      <c r="B55" s="28" t="s">
        <v>266</v>
      </c>
      <c r="C55" s="28" t="s">
        <v>267</v>
      </c>
      <c r="D55" s="28" t="s">
        <v>268</v>
      </c>
      <c r="E55" s="28" t="s">
        <v>269</v>
      </c>
    </row>
    <row r="56" spans="1:5" ht="14.1">
      <c r="A56" s="28" t="s">
        <v>270</v>
      </c>
      <c r="B56" s="28" t="s">
        <v>271</v>
      </c>
      <c r="C56" s="28" t="s">
        <v>272</v>
      </c>
      <c r="D56" s="28" t="s">
        <v>273</v>
      </c>
      <c r="E56" s="28" t="s">
        <v>274</v>
      </c>
    </row>
    <row r="57" spans="1:5" ht="14.1">
      <c r="A57" s="28" t="s">
        <v>275</v>
      </c>
      <c r="B57" s="28" t="s">
        <v>276</v>
      </c>
      <c r="C57" s="28" t="s">
        <v>277</v>
      </c>
      <c r="D57" s="28" t="s">
        <v>278</v>
      </c>
      <c r="E57" s="28" t="s">
        <v>279</v>
      </c>
    </row>
    <row r="58" spans="1:5" ht="14.1">
      <c r="A58" s="28" t="s">
        <v>280</v>
      </c>
      <c r="B58" s="28" t="s">
        <v>281</v>
      </c>
      <c r="C58" s="28" t="s">
        <v>282</v>
      </c>
      <c r="D58" s="28" t="s">
        <v>283</v>
      </c>
      <c r="E58" s="28" t="s">
        <v>284</v>
      </c>
    </row>
    <row r="59" spans="1:5" ht="14.1">
      <c r="A59" s="28" t="s">
        <v>285</v>
      </c>
      <c r="B59" s="28" t="s">
        <v>286</v>
      </c>
      <c r="C59" s="28" t="s">
        <v>287</v>
      </c>
      <c r="D59" s="28" t="s">
        <v>288</v>
      </c>
      <c r="E59" s="28" t="s">
        <v>289</v>
      </c>
    </row>
    <row r="60" spans="1:5" ht="14.1">
      <c r="A60" s="28" t="s">
        <v>290</v>
      </c>
      <c r="B60" s="28" t="s">
        <v>291</v>
      </c>
      <c r="C60" s="28" t="s">
        <v>292</v>
      </c>
      <c r="D60" s="28" t="s">
        <v>293</v>
      </c>
      <c r="E60" s="28" t="s">
        <v>294</v>
      </c>
    </row>
    <row r="61" spans="1:5" ht="14.1">
      <c r="A61" s="28" t="s">
        <v>295</v>
      </c>
      <c r="B61" s="28" t="s">
        <v>296</v>
      </c>
      <c r="C61" s="28" t="s">
        <v>297</v>
      </c>
      <c r="D61" s="28" t="s">
        <v>298</v>
      </c>
      <c r="E61" s="28" t="s">
        <v>299</v>
      </c>
    </row>
    <row r="62" spans="1:5" ht="14.1">
      <c r="A62" s="28" t="s">
        <v>300</v>
      </c>
      <c r="B62" s="28" t="s">
        <v>301</v>
      </c>
      <c r="C62" s="28" t="s">
        <v>302</v>
      </c>
      <c r="D62" s="28" t="s">
        <v>303</v>
      </c>
      <c r="E62" s="28" t="s">
        <v>304</v>
      </c>
    </row>
    <row r="63" spans="1:5" ht="14.1">
      <c r="A63" s="28" t="s">
        <v>305</v>
      </c>
      <c r="B63" s="28" t="s">
        <v>306</v>
      </c>
      <c r="C63" s="28" t="s">
        <v>307</v>
      </c>
      <c r="D63" s="28" t="s">
        <v>308</v>
      </c>
      <c r="E63" s="28" t="s">
        <v>309</v>
      </c>
    </row>
    <row r="64" spans="1:5" ht="14.1">
      <c r="A64" s="28" t="s">
        <v>310</v>
      </c>
      <c r="B64" s="28" t="s">
        <v>311</v>
      </c>
      <c r="C64" s="28" t="s">
        <v>312</v>
      </c>
      <c r="D64" s="28" t="s">
        <v>54</v>
      </c>
      <c r="E64" s="28" t="s">
        <v>313</v>
      </c>
    </row>
    <row r="65" spans="1:5" ht="14.1">
      <c r="A65" s="28" t="s">
        <v>314</v>
      </c>
      <c r="B65" s="28" t="s">
        <v>315</v>
      </c>
      <c r="C65" s="28" t="s">
        <v>316</v>
      </c>
      <c r="D65" s="28" t="s">
        <v>317</v>
      </c>
      <c r="E65" s="28" t="s">
        <v>318</v>
      </c>
    </row>
    <row r="66" spans="1:5" ht="14.1">
      <c r="A66" s="28" t="s">
        <v>314</v>
      </c>
      <c r="B66" s="28" t="s">
        <v>319</v>
      </c>
      <c r="C66" s="28" t="s">
        <v>320</v>
      </c>
      <c r="D66" s="28" t="s">
        <v>317</v>
      </c>
      <c r="E66" s="28" t="s">
        <v>318</v>
      </c>
    </row>
    <row r="67" spans="1:5" ht="14.1">
      <c r="A67" s="28" t="s">
        <v>321</v>
      </c>
      <c r="B67" s="28" t="s">
        <v>322</v>
      </c>
      <c r="C67" s="28" t="s">
        <v>323</v>
      </c>
      <c r="D67" s="28" t="s">
        <v>324</v>
      </c>
      <c r="E67" s="28" t="s">
        <v>325</v>
      </c>
    </row>
    <row r="68" spans="1:5" ht="14.1">
      <c r="A68" s="28" t="s">
        <v>326</v>
      </c>
      <c r="B68" s="28" t="s">
        <v>327</v>
      </c>
      <c r="C68" s="28" t="s">
        <v>328</v>
      </c>
      <c r="D68" s="28" t="s">
        <v>329</v>
      </c>
      <c r="E68" s="28" t="s">
        <v>330</v>
      </c>
    </row>
    <row r="69" spans="1:5" ht="14.1">
      <c r="A69" s="28" t="s">
        <v>331</v>
      </c>
      <c r="B69" s="28" t="s">
        <v>332</v>
      </c>
      <c r="C69" s="28" t="s">
        <v>333</v>
      </c>
      <c r="D69" s="28" t="s">
        <v>334</v>
      </c>
      <c r="E69" s="28" t="s">
        <v>335</v>
      </c>
    </row>
    <row r="70" spans="1:5" ht="14.1">
      <c r="A70" s="28" t="s">
        <v>336</v>
      </c>
      <c r="B70" s="28" t="s">
        <v>337</v>
      </c>
      <c r="C70" s="28" t="s">
        <v>338</v>
      </c>
      <c r="D70" s="28" t="s">
        <v>339</v>
      </c>
      <c r="E70" s="28" t="s">
        <v>340</v>
      </c>
    </row>
    <row r="71" spans="1:5" ht="14.1">
      <c r="A71" s="28" t="s">
        <v>341</v>
      </c>
      <c r="B71" s="28" t="s">
        <v>342</v>
      </c>
      <c r="C71" s="28" t="s">
        <v>343</v>
      </c>
      <c r="D71" s="28" t="s">
        <v>344</v>
      </c>
      <c r="E71" s="28" t="s">
        <v>345</v>
      </c>
    </row>
    <row r="72" spans="1:5" ht="14.1">
      <c r="A72" s="28" t="s">
        <v>346</v>
      </c>
      <c r="B72" s="28" t="s">
        <v>347</v>
      </c>
      <c r="C72" s="28" t="s">
        <v>348</v>
      </c>
      <c r="D72" s="28" t="s">
        <v>349</v>
      </c>
      <c r="E72" s="28" t="s">
        <v>350</v>
      </c>
    </row>
    <row r="73" spans="1:5" ht="14.1">
      <c r="A73" s="28" t="s">
        <v>351</v>
      </c>
      <c r="B73" s="28" t="s">
        <v>352</v>
      </c>
      <c r="C73" s="28" t="s">
        <v>353</v>
      </c>
      <c r="D73" s="28" t="s">
        <v>354</v>
      </c>
      <c r="E73" s="28" t="s">
        <v>105</v>
      </c>
    </row>
    <row r="74" spans="1:5" ht="14.1">
      <c r="A74" s="28" t="s">
        <v>351</v>
      </c>
      <c r="B74" s="28" t="s">
        <v>355</v>
      </c>
      <c r="C74" s="28" t="s">
        <v>356</v>
      </c>
      <c r="D74" s="28" t="s">
        <v>357</v>
      </c>
      <c r="E74" s="28" t="s">
        <v>358</v>
      </c>
    </row>
    <row r="75" spans="1:5" ht="14.1">
      <c r="A75" s="28" t="s">
        <v>351</v>
      </c>
      <c r="B75" s="28" t="s">
        <v>359</v>
      </c>
      <c r="C75" s="28" t="s">
        <v>360</v>
      </c>
      <c r="D75" s="28" t="s">
        <v>361</v>
      </c>
      <c r="E75" s="28" t="s">
        <v>362</v>
      </c>
    </row>
    <row r="76" spans="1:5" ht="14.1">
      <c r="A76" s="28" t="s">
        <v>363</v>
      </c>
      <c r="B76" s="28" t="s">
        <v>364</v>
      </c>
      <c r="C76" s="28" t="s">
        <v>365</v>
      </c>
      <c r="D76" s="28" t="s">
        <v>366</v>
      </c>
      <c r="E76" s="28" t="s">
        <v>367</v>
      </c>
    </row>
    <row r="77" spans="1:5" ht="14.1">
      <c r="A77" s="28" t="s">
        <v>368</v>
      </c>
      <c r="B77" s="28" t="s">
        <v>369</v>
      </c>
      <c r="C77" s="28" t="s">
        <v>370</v>
      </c>
      <c r="D77" s="28" t="s">
        <v>371</v>
      </c>
      <c r="E77" s="28" t="s">
        <v>372</v>
      </c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6"/>
  <cols>
    <col min="1" max="1" width="47.140625" style="5" bestFit="1" customWidth="1"/>
    <col min="2" max="2" width="22" style="22" bestFit="1" customWidth="1"/>
    <col min="3" max="3" width="15.42578125" style="5" bestFit="1" customWidth="1"/>
    <col min="4" max="4" width="14.140625" style="5" bestFit="1" customWidth="1"/>
    <col min="5" max="5" width="40.28515625" style="5" customWidth="1"/>
    <col min="6" max="6" width="27.5703125" style="5" customWidth="1"/>
    <col min="7" max="7" width="17" style="20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373</v>
      </c>
      <c r="B1" s="34"/>
      <c r="C1" s="34"/>
      <c r="D1" s="34"/>
      <c r="E1" s="34"/>
      <c r="F1" s="34"/>
      <c r="G1" s="34"/>
      <c r="H1" s="2"/>
    </row>
    <row r="2" spans="1:8" s="4" customFormat="1" ht="12.95">
      <c r="A2" s="7" t="s">
        <v>374</v>
      </c>
      <c r="B2" s="21" t="s">
        <v>375</v>
      </c>
      <c r="C2" s="8" t="s">
        <v>376</v>
      </c>
      <c r="D2" s="8" t="s">
        <v>7</v>
      </c>
      <c r="E2" s="8" t="s">
        <v>9</v>
      </c>
      <c r="F2" s="25" t="s">
        <v>377</v>
      </c>
      <c r="G2" s="12" t="s">
        <v>378</v>
      </c>
    </row>
    <row r="3" spans="1:8">
      <c r="A3" s="26" t="s">
        <v>379</v>
      </c>
      <c r="B3" s="27">
        <v>45813</v>
      </c>
      <c r="C3" s="26" t="s">
        <v>380</v>
      </c>
      <c r="D3" s="26" t="s">
        <v>381</v>
      </c>
      <c r="E3" s="26" t="s">
        <v>382</v>
      </c>
      <c r="F3" s="26" t="s">
        <v>383</v>
      </c>
      <c r="G3" s="26" t="s">
        <v>384</v>
      </c>
    </row>
    <row r="4" spans="1:8">
      <c r="A4" s="26" t="s">
        <v>385</v>
      </c>
      <c r="B4" s="27" t="s">
        <v>386</v>
      </c>
      <c r="C4" s="26" t="s">
        <v>380</v>
      </c>
      <c r="D4" s="26" t="s">
        <v>387</v>
      </c>
      <c r="E4" s="26" t="s">
        <v>388</v>
      </c>
      <c r="F4" s="26" t="s">
        <v>389</v>
      </c>
      <c r="G4" s="26" t="s">
        <v>390</v>
      </c>
    </row>
    <row r="5" spans="1:8">
      <c r="A5" s="26" t="s">
        <v>391</v>
      </c>
      <c r="B5" s="27" t="s">
        <v>392</v>
      </c>
      <c r="C5" s="26" t="s">
        <v>380</v>
      </c>
      <c r="D5" s="26" t="s">
        <v>387</v>
      </c>
      <c r="E5" s="26" t="s">
        <v>388</v>
      </c>
      <c r="F5" s="26" t="s">
        <v>389</v>
      </c>
      <c r="G5" s="26" t="s">
        <v>390</v>
      </c>
    </row>
    <row r="6" spans="1:8">
      <c r="A6" s="26" t="s">
        <v>393</v>
      </c>
      <c r="B6" s="27" t="s">
        <v>394</v>
      </c>
      <c r="C6" s="26" t="s">
        <v>380</v>
      </c>
      <c r="D6" s="26" t="s">
        <v>387</v>
      </c>
      <c r="E6" s="26" t="s">
        <v>388</v>
      </c>
      <c r="F6" s="26" t="s">
        <v>389</v>
      </c>
      <c r="G6" s="26" t="s">
        <v>390</v>
      </c>
    </row>
    <row r="7" spans="1:8">
      <c r="A7" s="26" t="s">
        <v>395</v>
      </c>
      <c r="B7" s="27" t="s">
        <v>396</v>
      </c>
      <c r="C7" s="26" t="s">
        <v>380</v>
      </c>
      <c r="D7" s="26" t="s">
        <v>387</v>
      </c>
      <c r="E7" s="26" t="s">
        <v>388</v>
      </c>
      <c r="F7" s="26" t="s">
        <v>389</v>
      </c>
      <c r="G7" s="26" t="s">
        <v>390</v>
      </c>
    </row>
    <row r="8" spans="1:8">
      <c r="A8" s="40" t="s">
        <v>397</v>
      </c>
      <c r="B8" s="40" t="s">
        <v>398</v>
      </c>
      <c r="C8" s="40" t="s">
        <v>399</v>
      </c>
      <c r="D8" s="40" t="s">
        <v>387</v>
      </c>
      <c r="E8" s="40" t="s">
        <v>388</v>
      </c>
      <c r="F8" s="40" t="s">
        <v>389</v>
      </c>
      <c r="G8" s="40" t="s">
        <v>390</v>
      </c>
    </row>
    <row r="9" spans="1:8">
      <c r="A9" s="40" t="s">
        <v>400</v>
      </c>
      <c r="B9" s="40" t="s">
        <v>401</v>
      </c>
      <c r="C9" s="40" t="s">
        <v>402</v>
      </c>
      <c r="D9" s="40" t="s">
        <v>387</v>
      </c>
      <c r="E9" s="40" t="s">
        <v>388</v>
      </c>
      <c r="F9" s="40" t="s">
        <v>389</v>
      </c>
      <c r="G9" s="40" t="s">
        <v>390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Normal="100" workbookViewId="0">
      <selection sqref="A1:E1"/>
    </sheetView>
  </sheetViews>
  <sheetFormatPr defaultColWidth="9.28515625" defaultRowHeight="12.6"/>
  <cols>
    <col min="1" max="1" width="30.140625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6" t="s">
        <v>403</v>
      </c>
      <c r="B1" s="37"/>
      <c r="C1" s="37"/>
      <c r="D1" s="37"/>
      <c r="E1" s="38"/>
    </row>
    <row r="2" spans="1:5" s="2" customFormat="1" ht="36.6" customHeight="1">
      <c r="A2" s="18" t="s">
        <v>404</v>
      </c>
      <c r="B2" s="15" t="s">
        <v>7</v>
      </c>
      <c r="C2" s="15" t="s">
        <v>9</v>
      </c>
      <c r="D2" s="16" t="s">
        <v>405</v>
      </c>
      <c r="E2" s="19" t="s">
        <v>406</v>
      </c>
    </row>
    <row r="3" spans="1:5">
      <c r="A3" s="29" t="s">
        <v>407</v>
      </c>
      <c r="B3" s="29" t="s">
        <v>387</v>
      </c>
      <c r="C3" s="29" t="s">
        <v>388</v>
      </c>
      <c r="D3" s="29" t="s">
        <v>408</v>
      </c>
      <c r="E3" s="30">
        <v>7</v>
      </c>
    </row>
    <row r="4" spans="1:5">
      <c r="A4" s="29" t="s">
        <v>409</v>
      </c>
      <c r="B4" s="29" t="s">
        <v>387</v>
      </c>
      <c r="C4" s="29" t="s">
        <v>388</v>
      </c>
      <c r="D4" s="29" t="s">
        <v>408</v>
      </c>
      <c r="E4" s="30">
        <v>20</v>
      </c>
    </row>
    <row r="5" spans="1:5">
      <c r="A5" s="29" t="s">
        <v>410</v>
      </c>
      <c r="B5" s="29" t="s">
        <v>387</v>
      </c>
      <c r="C5" s="29" t="s">
        <v>388</v>
      </c>
      <c r="D5" s="29" t="s">
        <v>408</v>
      </c>
      <c r="E5" s="30">
        <v>7</v>
      </c>
    </row>
    <row r="6" spans="1:5">
      <c r="A6" s="29" t="s">
        <v>411</v>
      </c>
      <c r="B6" s="29" t="s">
        <v>387</v>
      </c>
      <c r="C6" s="29" t="s">
        <v>388</v>
      </c>
      <c r="D6" s="29" t="s">
        <v>408</v>
      </c>
      <c r="E6" s="30">
        <v>43</v>
      </c>
    </row>
    <row r="7" spans="1:5">
      <c r="A7" s="29" t="s">
        <v>412</v>
      </c>
      <c r="B7" s="29" t="s">
        <v>387</v>
      </c>
      <c r="C7" s="29" t="s">
        <v>388</v>
      </c>
      <c r="D7" s="29" t="s">
        <v>408</v>
      </c>
      <c r="E7" s="30">
        <v>9</v>
      </c>
    </row>
    <row r="8" spans="1:5">
      <c r="A8" s="29" t="s">
        <v>413</v>
      </c>
      <c r="B8" s="29" t="s">
        <v>387</v>
      </c>
      <c r="C8" s="29" t="s">
        <v>388</v>
      </c>
      <c r="D8" s="29" t="s">
        <v>408</v>
      </c>
      <c r="E8" s="30">
        <v>2</v>
      </c>
    </row>
    <row r="9" spans="1:5">
      <c r="A9" s="29" t="s">
        <v>414</v>
      </c>
      <c r="B9" s="29" t="s">
        <v>382</v>
      </c>
      <c r="C9" s="29" t="s">
        <v>382</v>
      </c>
      <c r="D9" s="29" t="s">
        <v>382</v>
      </c>
      <c r="E9" s="30">
        <v>1</v>
      </c>
    </row>
    <row r="10" spans="1:5">
      <c r="A10" s="29" t="s">
        <v>415</v>
      </c>
      <c r="B10" s="29" t="s">
        <v>416</v>
      </c>
      <c r="C10" s="29" t="s">
        <v>417</v>
      </c>
      <c r="D10" s="29" t="s">
        <v>418</v>
      </c>
      <c r="E10" s="30">
        <v>1</v>
      </c>
    </row>
    <row r="11" spans="1:5">
      <c r="A11" s="29" t="s">
        <v>419</v>
      </c>
      <c r="B11" s="29" t="s">
        <v>416</v>
      </c>
      <c r="C11" s="29" t="s">
        <v>420</v>
      </c>
      <c r="D11" s="29" t="s">
        <v>418</v>
      </c>
      <c r="E11" s="30">
        <v>11</v>
      </c>
    </row>
    <row r="12" spans="1:5">
      <c r="A12" s="29" t="s">
        <v>421</v>
      </c>
      <c r="B12" s="29" t="s">
        <v>422</v>
      </c>
      <c r="C12" s="29" t="s">
        <v>423</v>
      </c>
      <c r="D12" s="29" t="s">
        <v>424</v>
      </c>
      <c r="E12" s="30">
        <v>45</v>
      </c>
    </row>
    <row r="13" spans="1:5">
      <c r="A13" s="29" t="s">
        <v>425</v>
      </c>
      <c r="B13" s="29" t="s">
        <v>416</v>
      </c>
      <c r="C13" s="29" t="s">
        <v>426</v>
      </c>
      <c r="D13" s="29" t="s">
        <v>418</v>
      </c>
      <c r="E13" s="30">
        <v>3</v>
      </c>
    </row>
    <row r="14" spans="1:5">
      <c r="A14" s="29" t="s">
        <v>427</v>
      </c>
      <c r="B14" s="29" t="s">
        <v>382</v>
      </c>
      <c r="C14" s="29" t="s">
        <v>382</v>
      </c>
      <c r="D14" s="29" t="s">
        <v>382</v>
      </c>
      <c r="E14" s="30">
        <v>8</v>
      </c>
    </row>
    <row r="15" spans="1:5">
      <c r="A15" s="29" t="s">
        <v>428</v>
      </c>
      <c r="B15" s="29" t="s">
        <v>429</v>
      </c>
      <c r="C15" s="29" t="s">
        <v>430</v>
      </c>
      <c r="D15" s="29" t="s">
        <v>431</v>
      </c>
      <c r="E15" s="30">
        <v>43</v>
      </c>
    </row>
    <row r="16" spans="1:5">
      <c r="A16" s="29" t="s">
        <v>432</v>
      </c>
      <c r="B16" s="29" t="s">
        <v>382</v>
      </c>
      <c r="C16" s="29" t="s">
        <v>382</v>
      </c>
      <c r="D16" s="29" t="s">
        <v>382</v>
      </c>
      <c r="E16" s="30">
        <v>18</v>
      </c>
    </row>
    <row r="17" spans="1:5">
      <c r="A17" s="29" t="s">
        <v>433</v>
      </c>
      <c r="B17" s="29" t="s">
        <v>434</v>
      </c>
      <c r="C17" s="29" t="s">
        <v>435</v>
      </c>
      <c r="D17" s="29" t="s">
        <v>436</v>
      </c>
      <c r="E17" s="30">
        <v>1</v>
      </c>
    </row>
    <row r="18" spans="1:5">
      <c r="A18" s="29" t="s">
        <v>437</v>
      </c>
      <c r="B18" s="29" t="s">
        <v>382</v>
      </c>
      <c r="C18" s="29" t="s">
        <v>382</v>
      </c>
      <c r="D18" s="29" t="s">
        <v>382</v>
      </c>
      <c r="E18" s="30">
        <v>1</v>
      </c>
    </row>
    <row r="19" spans="1:5">
      <c r="A19" s="29" t="s">
        <v>438</v>
      </c>
      <c r="B19" s="29" t="s">
        <v>382</v>
      </c>
      <c r="C19" s="29" t="s">
        <v>382</v>
      </c>
      <c r="D19" s="29" t="s">
        <v>382</v>
      </c>
      <c r="E19" s="30">
        <v>1</v>
      </c>
    </row>
    <row r="20" spans="1:5">
      <c r="A20" s="29" t="s">
        <v>439</v>
      </c>
      <c r="B20" s="29" t="s">
        <v>416</v>
      </c>
      <c r="C20" s="29" t="s">
        <v>440</v>
      </c>
      <c r="D20" s="29" t="s">
        <v>418</v>
      </c>
      <c r="E20" s="30">
        <v>1</v>
      </c>
    </row>
    <row r="21" spans="1:5">
      <c r="A21" s="29" t="s">
        <v>441</v>
      </c>
      <c r="B21" s="29" t="s">
        <v>382</v>
      </c>
      <c r="C21" s="29" t="s">
        <v>382</v>
      </c>
      <c r="D21" s="29" t="s">
        <v>382</v>
      </c>
      <c r="E21" s="30">
        <v>1</v>
      </c>
    </row>
    <row r="22" spans="1:5" ht="12.95">
      <c r="B22" s="3"/>
      <c r="C22" s="35" t="s">
        <v>442</v>
      </c>
      <c r="D22" s="35"/>
      <c r="E22" s="24">
        <f>SUM(E3:E21)</f>
        <v>223</v>
      </c>
    </row>
  </sheetData>
  <autoFilter ref="A2:E22" xr:uid="{00000000-0009-0000-0000-000003000000}"/>
  <mergeCells count="2">
    <mergeCell ref="C22:D22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zoomScaleNormal="100" workbookViewId="0">
      <selection sqref="A1:C1"/>
    </sheetView>
  </sheetViews>
  <sheetFormatPr defaultColWidth="9.28515625" defaultRowHeight="12.6"/>
  <cols>
    <col min="1" max="1" width="37.28515625" style="3" bestFit="1" customWidth="1"/>
    <col min="2" max="2" width="28.42578125" style="3" customWidth="1"/>
    <col min="3" max="3" width="26.85546875" style="3" customWidth="1"/>
    <col min="4" max="16384" width="9.28515625" style="3"/>
  </cols>
  <sheetData>
    <row r="1" spans="1:3" s="1" customFormat="1" ht="25.5" customHeight="1">
      <c r="A1" s="39" t="s">
        <v>443</v>
      </c>
      <c r="B1" s="39"/>
      <c r="C1" s="39"/>
    </row>
    <row r="2" spans="1:3" ht="12.95">
      <c r="A2" s="10" t="s">
        <v>444</v>
      </c>
      <c r="B2" s="10" t="s">
        <v>376</v>
      </c>
      <c r="C2" s="10" t="s">
        <v>445</v>
      </c>
    </row>
    <row r="3" spans="1:3" s="2" customFormat="1">
      <c r="A3" s="17" t="s">
        <v>446</v>
      </c>
      <c r="B3" s="17" t="s">
        <v>447</v>
      </c>
      <c r="C3" s="17" t="s">
        <v>409</v>
      </c>
    </row>
    <row r="4" spans="1:3">
      <c r="A4" s="17" t="s">
        <v>446</v>
      </c>
      <c r="B4" s="17" t="s">
        <v>448</v>
      </c>
      <c r="C4" s="17" t="s">
        <v>409</v>
      </c>
    </row>
    <row r="5" spans="1:3">
      <c r="A5" s="17" t="s">
        <v>449</v>
      </c>
      <c r="B5" s="17" t="s">
        <v>448</v>
      </c>
      <c r="C5" s="17" t="s">
        <v>409</v>
      </c>
    </row>
    <row r="6" spans="1:3">
      <c r="A6" s="17" t="s">
        <v>450</v>
      </c>
      <c r="B6" s="17" t="s">
        <v>447</v>
      </c>
      <c r="C6" s="17" t="s">
        <v>407</v>
      </c>
    </row>
    <row r="7" spans="1:3">
      <c r="A7" s="17" t="s">
        <v>450</v>
      </c>
      <c r="B7" s="17" t="s">
        <v>447</v>
      </c>
      <c r="C7" s="17" t="s">
        <v>407</v>
      </c>
    </row>
    <row r="8" spans="1:3">
      <c r="A8" s="17" t="s">
        <v>450</v>
      </c>
      <c r="B8" s="17" t="s">
        <v>447</v>
      </c>
      <c r="C8" s="17" t="s">
        <v>407</v>
      </c>
    </row>
    <row r="9" spans="1:3">
      <c r="A9" s="17" t="s">
        <v>451</v>
      </c>
      <c r="B9" s="17" t="s">
        <v>447</v>
      </c>
      <c r="C9" s="17" t="s">
        <v>411</v>
      </c>
    </row>
    <row r="10" spans="1:3">
      <c r="A10" s="17" t="s">
        <v>452</v>
      </c>
      <c r="B10" s="17" t="s">
        <v>447</v>
      </c>
      <c r="C10" s="17" t="s">
        <v>413</v>
      </c>
    </row>
    <row r="11" spans="1:3">
      <c r="A11" s="17" t="s">
        <v>453</v>
      </c>
      <c r="B11" s="17" t="s">
        <v>454</v>
      </c>
      <c r="C11" s="17" t="s">
        <v>428</v>
      </c>
    </row>
    <row r="12" spans="1:3">
      <c r="A12" s="17" t="s">
        <v>455</v>
      </c>
      <c r="B12" s="17" t="s">
        <v>447</v>
      </c>
      <c r="C12" s="17" t="s">
        <v>409</v>
      </c>
    </row>
    <row r="13" spans="1:3">
      <c r="A13" s="17" t="s">
        <v>456</v>
      </c>
      <c r="B13" s="17" t="s">
        <v>457</v>
      </c>
      <c r="C13" s="17" t="s">
        <v>410</v>
      </c>
    </row>
    <row r="14" spans="1:3">
      <c r="A14" s="17" t="s">
        <v>458</v>
      </c>
      <c r="B14" s="17" t="s">
        <v>447</v>
      </c>
      <c r="C14" s="17" t="s">
        <v>410</v>
      </c>
    </row>
    <row r="15" spans="1:3">
      <c r="A15" s="17" t="s">
        <v>459</v>
      </c>
      <c r="B15" s="17" t="s">
        <v>447</v>
      </c>
      <c r="C15" s="17" t="s">
        <v>409</v>
      </c>
    </row>
    <row r="16" spans="1:3">
      <c r="A16" s="17" t="s">
        <v>459</v>
      </c>
      <c r="B16" s="17" t="s">
        <v>447</v>
      </c>
      <c r="C16" s="17" t="s">
        <v>411</v>
      </c>
    </row>
    <row r="17" spans="1:3">
      <c r="A17" s="17" t="s">
        <v>459</v>
      </c>
      <c r="B17" s="17" t="s">
        <v>447</v>
      </c>
      <c r="C17" s="17" t="s">
        <v>412</v>
      </c>
    </row>
    <row r="18" spans="1:3">
      <c r="A18" s="17" t="s">
        <v>459</v>
      </c>
      <c r="B18" s="17" t="s">
        <v>448</v>
      </c>
      <c r="C18" s="17" t="s">
        <v>411</v>
      </c>
    </row>
    <row r="19" spans="1:3">
      <c r="A19" s="17" t="s">
        <v>459</v>
      </c>
      <c r="B19" s="17" t="s">
        <v>448</v>
      </c>
      <c r="C19" s="17" t="s">
        <v>419</v>
      </c>
    </row>
    <row r="20" spans="1:3">
      <c r="A20" s="17" t="s">
        <v>460</v>
      </c>
      <c r="B20" s="17" t="s">
        <v>447</v>
      </c>
      <c r="C20" s="17" t="s">
        <v>410</v>
      </c>
    </row>
    <row r="21" spans="1:3">
      <c r="A21" s="17" t="s">
        <v>460</v>
      </c>
      <c r="B21" s="17" t="s">
        <v>461</v>
      </c>
      <c r="C21" s="17" t="s">
        <v>419</v>
      </c>
    </row>
    <row r="22" spans="1:3">
      <c r="A22" s="17" t="s">
        <v>460</v>
      </c>
      <c r="B22" s="17" t="s">
        <v>448</v>
      </c>
      <c r="C22" s="17" t="s">
        <v>407</v>
      </c>
    </row>
    <row r="23" spans="1:3">
      <c r="A23" s="17" t="s">
        <v>460</v>
      </c>
      <c r="B23" s="17" t="s">
        <v>462</v>
      </c>
      <c r="C23" s="17" t="s">
        <v>421</v>
      </c>
    </row>
    <row r="24" spans="1:3">
      <c r="A24" s="17" t="s">
        <v>463</v>
      </c>
      <c r="B24" s="17" t="s">
        <v>447</v>
      </c>
      <c r="C24" s="17" t="s">
        <v>410</v>
      </c>
    </row>
    <row r="25" spans="1:3">
      <c r="A25" s="17" t="s">
        <v>464</v>
      </c>
      <c r="B25" s="17" t="s">
        <v>454</v>
      </c>
      <c r="C25" s="17" t="s">
        <v>413</v>
      </c>
    </row>
    <row r="26" spans="1:3">
      <c r="A26" s="17" t="s">
        <v>465</v>
      </c>
      <c r="B26" s="17" t="s">
        <v>448</v>
      </c>
      <c r="C26" s="17" t="s">
        <v>421</v>
      </c>
    </row>
  </sheetData>
  <autoFilter ref="A2:C26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7994B-598B-4F49-B92D-7EDF53D68B1D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