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47" documentId="8_{E7D01B64-5DEB-45DB-AB3A-CDFEFF6FE9AD}" xr6:coauthVersionLast="47" xr6:coauthVersionMax="47" xr10:uidLastSave="{E56D459D-C69B-411D-8D0D-6E193B31902C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Filled'!$A$2:$C$21</definedName>
    <definedName name="_xlnm._FilterDatabase" localSheetId="2" hidden="1">'Recruitment Intitiatives'!$A$2:$G$8</definedName>
    <definedName name="_xlnm._FilterDatabase" localSheetId="3" hidden="1">'Recruitment Sources'!$A$2:$E$21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44" l="1"/>
</calcChain>
</file>

<file path=xl/sharedStrings.xml><?xml version="1.0" encoding="utf-8"?>
<sst xmlns="http://schemas.openxmlformats.org/spreadsheetml/2006/main" count="530" uniqueCount="415">
  <si>
    <t>2025 FCC Public File Report for Suddenlink Communications</t>
  </si>
  <si>
    <t>Employee Unit: 11980 Brazos Co, TX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</si>
  <si>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</si>
  <si>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</si>
  <si>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</si>
  <si>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11980 Brazos Co, TX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</si>
  <si>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</si>
  <si>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</si>
  <si>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</si>
  <si>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</si>
  <si>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</si>
  <si>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</si>
  <si>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</si>
  <si>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</si>
  <si>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</si>
  <si>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</si>
  <si>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</si>
  <si>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</si>
  <si>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</si>
  <si>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</si>
  <si>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</si>
  <si>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Aging and Disability Resource Center - Tarrant County</t>
  </si>
  <si>
    <t>Beth Noah</t>
  </si>
  <si>
    <t>beth.noah@unitedwaytarrant.org</t>
  </si>
  <si>
    <t>1300 Circle Drive</t>
  </si>
  <si>
    <t>888-730-2372</t>
  </si>
  <si>
    <t>Alliance Professional Services LLC</t>
  </si>
  <si>
    <t>Amanda Sowell</t>
  </si>
  <si>
    <t>amanda@allpro-group.com</t>
  </si>
  <si>
    <t>PO Box 550</t>
  </si>
  <si>
    <t>800-518-9008</t>
  </si>
  <si>
    <t>Amarillo Vet Center</t>
  </si>
  <si>
    <t>Wesley Landry</t>
  </si>
  <si>
    <t>Wesley.landry@va.gov</t>
  </si>
  <si>
    <t>3414 Olsen Boulevard</t>
  </si>
  <si>
    <t>806-354-9779</t>
  </si>
  <si>
    <t>Autism Treament Center</t>
  </si>
  <si>
    <t>Monica Powell</t>
  </si>
  <si>
    <t>mpowell@atcoftexas.org</t>
  </si>
  <si>
    <t>10503 Metric Dr</t>
  </si>
  <si>
    <t>972-644-2076</t>
  </si>
  <si>
    <t>Black Alliance of Colleges and Employers (BACE)</t>
  </si>
  <si>
    <t>Shannon Stone-Winding</t>
  </si>
  <si>
    <t>shannon@bacecareers.org</t>
  </si>
  <si>
    <t>155 North Wacker Drive</t>
  </si>
  <si>
    <t>312-803-5822</t>
  </si>
  <si>
    <t>California Resource Recovery Association</t>
  </si>
  <si>
    <t>Lauren Molinari</t>
  </si>
  <si>
    <t>Lauren@ccra.com</t>
  </si>
  <si>
    <t>915 L Street</t>
  </si>
  <si>
    <t>916-441-2772</t>
  </si>
  <si>
    <t>Dallas Southwest Workforce Center</t>
  </si>
  <si>
    <t>Curtis Owens</t>
  </si>
  <si>
    <t>curtis.owens@tvc.texas.gov</t>
  </si>
  <si>
    <t>7330 S Westmoreland Rd Ste</t>
  </si>
  <si>
    <t>214-624-3353</t>
  </si>
  <si>
    <t>Denton State Supported Living Center</t>
  </si>
  <si>
    <t>Trent Lewis</t>
  </si>
  <si>
    <t>trent.lewis@dads.state.tx.us</t>
  </si>
  <si>
    <t>3980 State School Rd</t>
  </si>
  <si>
    <t>940-891-0342</t>
  </si>
  <si>
    <t>Department of Veterans Affairs VA Medical Center</t>
  </si>
  <si>
    <t>David Harper</t>
  </si>
  <si>
    <t>David.Harper4@va.gov</t>
  </si>
  <si>
    <t>1600 E. Pioneer Pkwy</t>
  </si>
  <si>
    <t>214-857-4208</t>
  </si>
  <si>
    <t>Disabled American Veterans - Bryan-College Station Chapter 200</t>
  </si>
  <si>
    <t>Richard Lee</t>
  </si>
  <si>
    <t>TAR215@verizon.net</t>
  </si>
  <si>
    <t>304 Mobile Avenue</t>
  </si>
  <si>
    <t>979-324-0257</t>
  </si>
  <si>
    <t>Fairness WV</t>
  </si>
  <si>
    <t>Jake Jarvis</t>
  </si>
  <si>
    <t>info@fairnesswv.org</t>
  </si>
  <si>
    <t>405 Capitol Street</t>
  </si>
  <si>
    <t>681-265-9062</t>
  </si>
  <si>
    <t>Grand Prairie Workforce Center</t>
  </si>
  <si>
    <t>Keith Davis</t>
  </si>
  <si>
    <t>keith.davis@tvc.texas.gov</t>
  </si>
  <si>
    <t>801 S State Highway 161</t>
  </si>
  <si>
    <t>469-865-2313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</si>
  <si>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</si>
  <si>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</si>
  <si>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</si>
  <si>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</si>
  <si>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</si>
  <si>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Irving Cares</t>
  </si>
  <si>
    <t>Mary Shelton</t>
  </si>
  <si>
    <t>mshelton@irvingcares.org</t>
  </si>
  <si>
    <t>440 South Nursery Road</t>
  </si>
  <si>
    <t>972-721-9181</t>
  </si>
  <si>
    <t>Landajob</t>
  </si>
  <si>
    <t>John Bertram</t>
  </si>
  <si>
    <t>jbertram@nticentral.org</t>
  </si>
  <si>
    <t>69 Canal St Fl 3rd</t>
  </si>
  <si>
    <t>617-787-4426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</si>
  <si>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</si>
  <si>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</si>
  <si>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</si>
  <si>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</si>
  <si>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</si>
  <si>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</si>
  <si>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</si>
  <si>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</si>
  <si>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</si>
  <si>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</si>
  <si>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LULAC of Huntsville - Council # 4466</t>
  </si>
  <si>
    <t>John Escobedo</t>
  </si>
  <si>
    <t>jescobedo1229@hotmail.com</t>
  </si>
  <si>
    <t>PO BOX 7257</t>
  </si>
  <si>
    <t>936-661-8144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</si>
  <si>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</si>
  <si>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</si>
  <si>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</si>
  <si>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</si>
  <si>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</si>
  <si>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</si>
  <si>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Edwin Robles</t>
  </si>
  <si>
    <t>erobles@metrocrestservices.org</t>
  </si>
  <si>
    <t>13801 Hutton Drive</t>
  </si>
  <si>
    <t>972-446-2100</t>
  </si>
  <si>
    <t>Nedrena Reese</t>
  </si>
  <si>
    <t>workforce@metrocrestservices.org</t>
  </si>
  <si>
    <t>Military Hiring Accelerator</t>
  </si>
  <si>
    <t>Darren Johnson</t>
  </si>
  <si>
    <t>darren.johnson@militaryaccelerator.com</t>
  </si>
  <si>
    <t>1171 Market Street</t>
  </si>
  <si>
    <t>443-243-9800</t>
  </si>
  <si>
    <t>Missouri Chamber of Commerce</t>
  </si>
  <si>
    <t>Ashley Schwab</t>
  </si>
  <si>
    <t>aschwab@mochamber.com</t>
  </si>
  <si>
    <t>428 East Capitol Avenue</t>
  </si>
  <si>
    <t>573-634-3511</t>
  </si>
  <si>
    <t>National Association of Black Journalists - University of Texas at Austin</t>
  </si>
  <si>
    <t>Danielle Kilgo</t>
  </si>
  <si>
    <t>daniellekilgo@utexas.edu</t>
  </si>
  <si>
    <t>110 Inner Campus Drive</t>
  </si>
  <si>
    <t>512-471-3434</t>
  </si>
  <si>
    <t>National Black Trans Advocacy Coalition</t>
  </si>
  <si>
    <t>SahLeem Butler</t>
  </si>
  <si>
    <t>employment@blacktrans.org</t>
  </si>
  <si>
    <t>PO BOX 118282</t>
  </si>
  <si>
    <t>855-624-7715</t>
  </si>
  <si>
    <t>National Forum for Black Public Administrators - Houston</t>
  </si>
  <si>
    <t>Nicole Holland</t>
  </si>
  <si>
    <t>nhollandnfbpa@gmail.com</t>
  </si>
  <si>
    <t>P.O. Box 301092</t>
  </si>
  <si>
    <t>202-408-9300</t>
  </si>
  <si>
    <t>National Veterans Outreach</t>
  </si>
  <si>
    <t>Sherry Hicks</t>
  </si>
  <si>
    <t>SHICKS@AGIF-NVOP.ORG</t>
  </si>
  <si>
    <t>4532 Half Crown Drive</t>
  </si>
  <si>
    <t>214-379-7377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</si>
  <si>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</si>
  <si>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</si>
  <si>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</si>
  <si>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</si>
  <si>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</si>
  <si>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</si>
  <si>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</si>
  <si>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Panhandle Crisis Center</t>
  </si>
  <si>
    <t>Jamie Casdorph</t>
  </si>
  <si>
    <t>jamie.casdorph@panhandlecrisiscenter.org</t>
  </si>
  <si>
    <t>301 S Ash St</t>
  </si>
  <si>
    <t>806-435-5008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</si>
  <si>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</si>
  <si>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</si>
  <si>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</si>
  <si>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</si>
  <si>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</si>
  <si>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</si>
  <si>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</si>
  <si>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</si>
  <si>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</si>
  <si>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</si>
  <si>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</si>
  <si>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</si>
  <si>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</si>
  <si>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</si>
  <si>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</si>
  <si>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</si>
  <si>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</si>
  <si>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</si>
  <si>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</si>
  <si>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</si>
  <si>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Soldier for Life Transition Assistance Program - Joint Base San Antonio-Sam Houston</t>
  </si>
  <si>
    <t>Barbra Echols</t>
  </si>
  <si>
    <t>SFL_TAP_Center_SamHouston@mail.mil</t>
  </si>
  <si>
    <t>Stanley Road</t>
  </si>
  <si>
    <t>210-221-1213</t>
  </si>
  <si>
    <t>Texas A&amp;M University-Commerce</t>
  </si>
  <si>
    <t>Bethany Ferrall</t>
  </si>
  <si>
    <t>bethany.ferrall@tamuc.edu</t>
  </si>
  <si>
    <t>2200 Campbell Street</t>
  </si>
  <si>
    <t>903-468-3212</t>
  </si>
  <si>
    <t>Texas Veterans Commission</t>
  </si>
  <si>
    <t>Katasha Gray</t>
  </si>
  <si>
    <t>Katasha.Gray@tvc.texas.gov</t>
  </si>
  <si>
    <t>2315 North Main Street</t>
  </si>
  <si>
    <t>512-463-6564</t>
  </si>
  <si>
    <t>Robin Ranzy</t>
  </si>
  <si>
    <t>robin.ranzy@tvc.texas.gov</t>
  </si>
  <si>
    <t>140 W Mitchell St</t>
  </si>
  <si>
    <t>817-804-2649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</si>
  <si>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</si>
  <si>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</si>
  <si>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</si>
  <si>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</si>
  <si>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</si>
  <si>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</si>
  <si>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</si>
  <si>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</si>
  <si>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</si>
  <si>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</si>
  <si>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</si>
  <si>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Texas Veterans Leadership Program- North Central Texas</t>
  </si>
  <si>
    <t>Edward Pichardo</t>
  </si>
  <si>
    <t>edward.pichardo@twc.texas.gov</t>
  </si>
  <si>
    <t>5800 North I-35, Suite 100</t>
  </si>
  <si>
    <t>940-382-6712 x4375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</si>
  <si>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</si>
  <si>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</si>
  <si>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</si>
  <si>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</si>
  <si>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</si>
  <si>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</si>
  <si>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</si>
  <si>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</si>
  <si>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</si>
  <si>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</si>
  <si>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North Texas Business &amp; Professional Women's League Inc.</t>
  </si>
  <si>
    <t>Kennice Gossip</t>
  </si>
  <si>
    <t>kgossip@aol.com</t>
  </si>
  <si>
    <t>PO Box 1720</t>
  </si>
  <si>
    <t>214-388-1314</t>
  </si>
  <si>
    <t>TX Workforce Solutions Vocational Rehabilitation - College Station</t>
  </si>
  <si>
    <t>Heather Juhnke</t>
  </si>
  <si>
    <t>heather.huhnke@twc.texas.gov</t>
  </si>
  <si>
    <t>1115 Welsh Avenue</t>
  </si>
  <si>
    <t>979-680-5270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</si>
  <si>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</si>
  <si>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</si>
  <si>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</si>
  <si>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</si>
  <si>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</si>
  <si>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Austin</t>
  </si>
  <si>
    <t>David Childers</t>
  </si>
  <si>
    <t>davidc@austincounty.com</t>
  </si>
  <si>
    <t>800 E. Wendt St</t>
  </si>
  <si>
    <t>979-865-6482</t>
  </si>
  <si>
    <t>Veterans County Service Officers Association of Texas - Milam</t>
  </si>
  <si>
    <t>Kenneth Janicek</t>
  </si>
  <si>
    <t>mcvso@milamcounty.net</t>
  </si>
  <si>
    <t>204 N Central Ave</t>
  </si>
  <si>
    <t>254-697-7031</t>
  </si>
  <si>
    <t>Veterans County Service Officers Association of Texas - Tarrant</t>
  </si>
  <si>
    <t>Chester Slaughter</t>
  </si>
  <si>
    <t>clslaughter@tarrantcounty.com</t>
  </si>
  <si>
    <t>1200 Circle Dr</t>
  </si>
  <si>
    <t>817-531-5645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</si>
  <si>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</si>
  <si>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</si>
  <si>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</si>
  <si>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</si>
  <si>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</si>
  <si>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</si>
  <si>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</si>
  <si>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</si>
  <si>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</si>
  <si>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</si>
  <si>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</si>
  <si>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</si>
  <si>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</si>
  <si>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</si>
  <si>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</si>
  <si>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</si>
  <si>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</si>
  <si>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</si>
  <si>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</si>
  <si>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</si>
  <si>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- Rural Capital Area</t>
  </si>
  <si>
    <t>Jessica Buerger</t>
  </si>
  <si>
    <t>jessica.buerger@ruralcapital.net</t>
  </si>
  <si>
    <t>811 E Travis St</t>
  </si>
  <si>
    <t>979-968-8553</t>
  </si>
  <si>
    <t>Workforce Solutions Brazos Valley</t>
  </si>
  <si>
    <t>Troy Robie</t>
  </si>
  <si>
    <t>troy.robie@bvcog.org</t>
  </si>
  <si>
    <t>3991 East 29th Street</t>
  </si>
  <si>
    <t>800-386-7200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</si>
  <si>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</si>
  <si>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</si>
  <si>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</si>
  <si>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</si>
  <si>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</si>
  <si>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</si>
  <si>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</si>
  <si>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</si>
  <si>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</si>
  <si>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</si>
  <si>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</si>
  <si>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</si>
  <si>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</si>
  <si>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</si>
  <si>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</si>
  <si>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</si>
  <si>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</si>
  <si>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</si>
  <si>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</si>
  <si>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</si>
  <si>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</si>
  <si>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</si>
  <si>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</si>
  <si>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</si>
  <si>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</si>
  <si>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</si>
  <si>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</si>
  <si>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</si>
  <si>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</si>
  <si>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</si>
  <si>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</si>
  <si>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</si>
  <si>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</si>
  <si>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</si>
  <si>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Katie Baillio</t>
  </si>
  <si>
    <t>katie.baillio@tvc.texas.gov</t>
  </si>
  <si>
    <t>2415 S Austin Ave Ste 105</t>
  </si>
  <si>
    <t>903-463-9997</t>
  </si>
  <si>
    <t>The following list details the recruitment initiatives attended by the 11980 Brazos Co, TX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</si>
  <si>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</si>
  <si>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</si>
  <si>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</si>
  <si>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</si>
  <si>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</si>
  <si>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</si>
  <si>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</si>
  <si>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</si>
  <si>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</si>
  <si>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</si>
  <si>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</si>
  <si>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</si>
  <si>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</si>
  <si>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</si>
  <si>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</si>
  <si>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</si>
  <si>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</si>
  <si>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</si>
  <si>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</si>
  <si>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</si>
  <si>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</si>
  <si>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</si>
  <si>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</si>
  <si>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</si>
  <si>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</si>
  <si>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Bryan, TX</t>
  </si>
  <si>
    <t>The following list details all of the recruitment sources for the 11980 Brazos Co, TX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</si>
  <si>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</si>
  <si>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</si>
  <si>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</si>
  <si>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</si>
  <si>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</si>
  <si>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</si>
  <si>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</si>
  <si>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</si>
  <si>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</si>
  <si>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AlticeUSA.com</t>
  </si>
  <si>
    <t>Bing</t>
  </si>
  <si>
    <t>Colleen Kelly</t>
  </si>
  <si>
    <t>175 Highland Ave, Needham, MA 02494</t>
  </si>
  <si>
    <t>857-404-0891</t>
  </si>
  <si>
    <t>BuiltIn</t>
  </si>
  <si>
    <t>Circa (Americas Job Exchange)</t>
  </si>
  <si>
    <t>Tyler Kaplan</t>
  </si>
  <si>
    <t>TBD</t>
  </si>
  <si>
    <t>414-908-8361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</si>
  <si>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</si>
  <si>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</si>
  <si>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</si>
  <si>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</si>
  <si>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</si>
  <si>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</si>
  <si>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</si>
  <si>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</si>
  <si>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Instagram</t>
  </si>
  <si>
    <t>180 Highland Ave, Needham, MA 02494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</si>
  <si>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</si>
  <si>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</si>
  <si>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</si>
  <si>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</si>
  <si>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</si>
  <si>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</si>
  <si>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</si>
  <si>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</si>
  <si>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</si>
  <si>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Sonic Jobs</t>
  </si>
  <si>
    <t>ZipRecruiter</t>
  </si>
  <si>
    <t>Total Number of Interviewees:</t>
  </si>
  <si>
    <t>The following is a list of full time positions filled by the 11980 Brazos Co, TX employment unit between September 1, 2024 and August 31, 2025.</t>
  </si>
  <si>
    <t>Title</t>
  </si>
  <si>
    <t>Hire Source</t>
  </si>
  <si>
    <t>Analyst Field Support</t>
  </si>
  <si>
    <t>USA.TX.College Station</t>
  </si>
  <si>
    <t>BBT I - Field Service</t>
  </si>
  <si>
    <t>USA.TX.Bryan</t>
  </si>
  <si>
    <t>Commercial Insertion Technician</t>
  </si>
  <si>
    <t>Community Account Manager</t>
  </si>
  <si>
    <t>Direct Sales Representative I</t>
  </si>
  <si>
    <t>Local Events Lead</t>
  </si>
  <si>
    <t>Logistics Specialist I</t>
  </si>
  <si>
    <t>Retail Sales Consultant</t>
  </si>
  <si>
    <t>USA.TX.College Station-Store</t>
  </si>
  <si>
    <t>Small to Medium Business Account Executive</t>
  </si>
  <si>
    <t>Small to Medium Business Regional Account Manager</t>
  </si>
  <si>
    <t>Sr. Director-  Construction</t>
  </si>
  <si>
    <t>Supv 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</si>
</sst>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0" fontId="31" fillId="0" borderId="4" xfId="0" applyFont="1" applyBorder="1" applyAlignment="1">
      <alignment horizontal="left"/>
    </xf>
    <xf numFmtId="165" fontId="3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.6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6">
      <c r="A3" s="33"/>
      <c r="B3" s="33"/>
      <c r="C3" s="33"/>
      <c r="D3" s="33"/>
      <c r="E3" s="33"/>
      <c r="F3" s="33"/>
      <c r="G3" s="33"/>
      <c r="H3" s="33"/>
    </row>
    <row r="4" spans="1:8" ht="12.95">
      <c r="A4" s="34" t="s">
        <v>2</v>
      </c>
      <c r="B4" s="34"/>
      <c r="C4" s="34"/>
      <c r="D4" s="34"/>
      <c r="E4" s="34"/>
      <c r="F4" s="34"/>
      <c r="G4" s="34"/>
      <c r="H4" s="34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2" t="s">
        <v>3</v>
      </c>
      <c r="B6" s="32"/>
      <c r="C6" s="32"/>
      <c r="D6" s="32"/>
      <c r="E6" s="32"/>
      <c r="F6" s="32"/>
      <c r="G6" s="32"/>
      <c r="H6" s="23">
        <v>19</v>
      </c>
    </row>
    <row r="7" spans="1:8">
      <c r="A7" s="32" t="s">
        <v>4</v>
      </c>
      <c r="B7" s="32"/>
      <c r="C7" s="32"/>
      <c r="D7" s="32"/>
      <c r="E7" s="32"/>
      <c r="F7" s="32"/>
      <c r="G7" s="32"/>
      <c r="H7" s="23">
        <v>208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81.42578125" style="3" bestFit="1" customWidth="1"/>
    <col min="2" max="2" width="22.85546875" style="3" bestFit="1" customWidth="1"/>
    <col min="3" max="3" width="40.42578125" style="3" bestFit="1" customWidth="1"/>
    <col min="4" max="4" width="31.28515625" style="6" bestFit="1" customWidth="1"/>
    <col min="5" max="5" width="19" style="13" bestFit="1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.1">
      <c r="A21" s="28" t="s">
        <v>101</v>
      </c>
      <c r="B21" s="28" t="s">
        <v>102</v>
      </c>
      <c r="C21" s="28" t="s">
        <v>103</v>
      </c>
      <c r="D21" s="28" t="s">
        <v>104</v>
      </c>
      <c r="E21" s="28" t="s">
        <v>105</v>
      </c>
    </row>
    <row r="22" spans="1:5" ht="14.1">
      <c r="A22" s="28" t="s">
        <v>106</v>
      </c>
      <c r="B22" s="28" t="s">
        <v>107</v>
      </c>
      <c r="C22" s="28" t="s">
        <v>108</v>
      </c>
      <c r="D22" s="28" t="s">
        <v>109</v>
      </c>
      <c r="E22" s="28" t="s">
        <v>110</v>
      </c>
    </row>
    <row r="23" spans="1:5" ht="14.1">
      <c r="A23" s="28" t="s">
        <v>111</v>
      </c>
      <c r="B23" s="28" t="s">
        <v>112</v>
      </c>
      <c r="C23" s="28" t="s">
        <v>113</v>
      </c>
      <c r="D23" s="28" t="s">
        <v>114</v>
      </c>
      <c r="E23" s="28" t="s">
        <v>115</v>
      </c>
    </row>
    <row r="24" spans="1:5" ht="14.1">
      <c r="A24" s="28" t="s">
        <v>116</v>
      </c>
      <c r="B24" s="28" t="s">
        <v>117</v>
      </c>
      <c r="C24" s="28" t="s">
        <v>118</v>
      </c>
      <c r="D24" s="28" t="s">
        <v>119</v>
      </c>
      <c r="E24" s="28" t="s">
        <v>120</v>
      </c>
    </row>
    <row r="25" spans="1:5" ht="14.1">
      <c r="A25" s="28" t="s">
        <v>116</v>
      </c>
      <c r="B25" s="28" t="s">
        <v>121</v>
      </c>
      <c r="C25" s="28" t="s">
        <v>122</v>
      </c>
      <c r="D25" s="28" t="s">
        <v>119</v>
      </c>
      <c r="E25" s="28" t="s">
        <v>120</v>
      </c>
    </row>
    <row r="26" spans="1:5" ht="14.1">
      <c r="A26" s="28" t="s">
        <v>123</v>
      </c>
      <c r="B26" s="28" t="s">
        <v>124</v>
      </c>
      <c r="C26" s="28" t="s">
        <v>125</v>
      </c>
      <c r="D26" s="28" t="s">
        <v>126</v>
      </c>
      <c r="E26" s="28" t="s">
        <v>127</v>
      </c>
    </row>
    <row r="27" spans="1:5" ht="14.1">
      <c r="A27" s="28" t="s">
        <v>128</v>
      </c>
      <c r="B27" s="28" t="s">
        <v>129</v>
      </c>
      <c r="C27" s="28" t="s">
        <v>130</v>
      </c>
      <c r="D27" s="28" t="s">
        <v>131</v>
      </c>
      <c r="E27" s="28" t="s">
        <v>132</v>
      </c>
    </row>
    <row r="28" spans="1:5" ht="14.1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.1">
      <c r="A29" s="28" t="s">
        <v>138</v>
      </c>
      <c r="B29" s="28" t="s">
        <v>139</v>
      </c>
      <c r="C29" s="28" t="s">
        <v>140</v>
      </c>
      <c r="D29" s="28" t="s">
        <v>141</v>
      </c>
      <c r="E29" s="28" t="s">
        <v>142</v>
      </c>
    </row>
    <row r="30" spans="1:5" ht="14.1">
      <c r="A30" s="28" t="s">
        <v>143</v>
      </c>
      <c r="B30" s="28" t="s">
        <v>144</v>
      </c>
      <c r="C30" s="28" t="s">
        <v>145</v>
      </c>
      <c r="D30" s="28" t="s">
        <v>146</v>
      </c>
      <c r="E30" s="28" t="s">
        <v>147</v>
      </c>
    </row>
    <row r="31" spans="1:5" ht="14.1">
      <c r="A31" s="28" t="s">
        <v>148</v>
      </c>
      <c r="B31" s="28" t="s">
        <v>149</v>
      </c>
      <c r="C31" s="28" t="s">
        <v>150</v>
      </c>
      <c r="D31" s="28" t="s">
        <v>151</v>
      </c>
      <c r="E31" s="28" t="s">
        <v>152</v>
      </c>
    </row>
    <row r="32" spans="1:5" ht="14.1">
      <c r="A32" s="28" t="s">
        <v>153</v>
      </c>
      <c r="B32" s="28" t="s">
        <v>154</v>
      </c>
      <c r="C32" s="28" t="s">
        <v>155</v>
      </c>
      <c r="D32" s="28" t="s">
        <v>156</v>
      </c>
      <c r="E32" s="28" t="s">
        <v>157</v>
      </c>
    </row>
    <row r="33" spans="1:5" ht="14.1">
      <c r="A33" s="28" t="s">
        <v>153</v>
      </c>
      <c r="B33" s="28" t="s">
        <v>158</v>
      </c>
      <c r="C33" s="28" t="s">
        <v>159</v>
      </c>
      <c r="D33" s="28" t="s">
        <v>156</v>
      </c>
      <c r="E33" s="28" t="s">
        <v>157</v>
      </c>
    </row>
    <row r="34" spans="1:5" ht="14.1">
      <c r="A34" s="28" t="s">
        <v>160</v>
      </c>
      <c r="B34" s="28" t="s">
        <v>161</v>
      </c>
      <c r="C34" s="28" t="s">
        <v>162</v>
      </c>
      <c r="D34" s="28" t="s">
        <v>163</v>
      </c>
      <c r="E34" s="28" t="s">
        <v>164</v>
      </c>
    </row>
    <row r="35" spans="1:5" ht="14.1">
      <c r="A35" s="28" t="s">
        <v>165</v>
      </c>
      <c r="B35" s="28" t="s">
        <v>166</v>
      </c>
      <c r="C35" s="28" t="s">
        <v>167</v>
      </c>
      <c r="D35" s="28" t="s">
        <v>168</v>
      </c>
      <c r="E35" s="28" t="s">
        <v>169</v>
      </c>
    </row>
    <row r="36" spans="1:5" ht="14.1">
      <c r="A36" s="28" t="s">
        <v>170</v>
      </c>
      <c r="B36" s="28" t="s">
        <v>171</v>
      </c>
      <c r="C36" s="28" t="s">
        <v>172</v>
      </c>
      <c r="D36" s="28" t="s">
        <v>173</v>
      </c>
      <c r="E36" s="28" t="s">
        <v>174</v>
      </c>
    </row>
    <row r="37" spans="1:5" ht="14.1">
      <c r="A37" s="28" t="s">
        <v>175</v>
      </c>
      <c r="B37" s="28" t="s">
        <v>176</v>
      </c>
      <c r="C37" s="28" t="s">
        <v>177</v>
      </c>
      <c r="D37" s="28" t="s">
        <v>178</v>
      </c>
      <c r="E37" s="28" t="s">
        <v>179</v>
      </c>
    </row>
    <row r="38" spans="1:5" ht="14.1">
      <c r="A38" s="28" t="s">
        <v>180</v>
      </c>
      <c r="B38" s="28" t="s">
        <v>181</v>
      </c>
      <c r="C38" s="28" t="s">
        <v>182</v>
      </c>
      <c r="D38" s="28" t="s">
        <v>183</v>
      </c>
      <c r="E38" s="28" t="s">
        <v>184</v>
      </c>
    </row>
    <row r="39" spans="1:5" ht="14.1">
      <c r="A39" s="28" t="s">
        <v>185</v>
      </c>
      <c r="B39" s="28" t="s">
        <v>186</v>
      </c>
      <c r="C39" s="28" t="s">
        <v>187</v>
      </c>
      <c r="D39" s="28" t="s">
        <v>188</v>
      </c>
      <c r="E39" s="28" t="s">
        <v>189</v>
      </c>
    </row>
    <row r="40" spans="1:5" ht="14.1">
      <c r="A40" s="28" t="s">
        <v>190</v>
      </c>
      <c r="B40" s="28" t="s">
        <v>191</v>
      </c>
      <c r="C40" s="28" t="s">
        <v>192</v>
      </c>
      <c r="D40" s="28" t="s">
        <v>193</v>
      </c>
      <c r="E40" s="28" t="s">
        <v>194</v>
      </c>
    </row>
    <row r="41" spans="1:5" ht="14.1">
      <c r="A41" s="28" t="s">
        <v>195</v>
      </c>
      <c r="B41" s="28" t="s">
        <v>196</v>
      </c>
      <c r="C41" s="28" t="s">
        <v>197</v>
      </c>
      <c r="D41" s="28" t="s">
        <v>198</v>
      </c>
      <c r="E41" s="28" t="s">
        <v>199</v>
      </c>
    </row>
    <row r="42" spans="1:5" ht="14.1">
      <c r="A42" s="28" t="s">
        <v>195</v>
      </c>
      <c r="B42" s="28" t="s">
        <v>200</v>
      </c>
      <c r="C42" s="28" t="s">
        <v>201</v>
      </c>
      <c r="D42" s="28" t="s">
        <v>202</v>
      </c>
      <c r="E42" s="28" t="s">
        <v>203</v>
      </c>
    </row>
    <row r="43" spans="1:5" ht="14.1">
      <c r="A43" s="28" t="s">
        <v>195</v>
      </c>
      <c r="B43" s="28" t="s">
        <v>204</v>
      </c>
      <c r="C43" s="28" t="s">
        <v>205</v>
      </c>
      <c r="D43" s="28" t="s">
        <v>206</v>
      </c>
      <c r="E43" s="28" t="s">
        <v>207</v>
      </c>
    </row>
    <row r="44" spans="1:5" ht="14.1">
      <c r="A44" s="28" t="s">
        <v>208</v>
      </c>
      <c r="B44" s="28" t="s">
        <v>209</v>
      </c>
      <c r="C44" s="28" t="s">
        <v>210</v>
      </c>
      <c r="D44" s="28" t="s">
        <v>211</v>
      </c>
      <c r="E44" s="28" t="s">
        <v>212</v>
      </c>
    </row>
    <row r="45" spans="1:5" ht="14.1">
      <c r="A45" s="28" t="s">
        <v>208</v>
      </c>
      <c r="B45" s="28" t="s">
        <v>213</v>
      </c>
      <c r="C45" s="28" t="s">
        <v>214</v>
      </c>
      <c r="D45" s="28" t="s">
        <v>211</v>
      </c>
      <c r="E45" s="28" t="s">
        <v>212</v>
      </c>
    </row>
    <row r="46" spans="1:5" ht="14.1">
      <c r="A46" s="28" t="s">
        <v>215</v>
      </c>
      <c r="B46" s="28" t="s">
        <v>216</v>
      </c>
      <c r="C46" s="28" t="s">
        <v>217</v>
      </c>
      <c r="D46" s="28" t="s">
        <v>218</v>
      </c>
      <c r="E46" s="28" t="s">
        <v>219</v>
      </c>
    </row>
    <row r="47" spans="1:5" ht="14.1">
      <c r="A47" s="28" t="s">
        <v>220</v>
      </c>
      <c r="B47" s="28" t="s">
        <v>221</v>
      </c>
      <c r="C47" s="28" t="s">
        <v>222</v>
      </c>
      <c r="D47" s="28" t="s">
        <v>223</v>
      </c>
      <c r="E47" s="28" t="s">
        <v>224</v>
      </c>
    </row>
    <row r="48" spans="1:5" ht="14.1">
      <c r="A48" s="28" t="s">
        <v>225</v>
      </c>
      <c r="B48" s="28" t="s">
        <v>226</v>
      </c>
      <c r="C48" s="28" t="s">
        <v>227</v>
      </c>
      <c r="D48" s="28" t="s">
        <v>228</v>
      </c>
      <c r="E48" s="28" t="s">
        <v>229</v>
      </c>
    </row>
    <row r="49" spans="1:5" ht="14.1">
      <c r="A49" s="28" t="s">
        <v>230</v>
      </c>
      <c r="B49" s="28" t="s">
        <v>231</v>
      </c>
      <c r="C49" s="28" t="s">
        <v>232</v>
      </c>
      <c r="D49" s="28" t="s">
        <v>233</v>
      </c>
      <c r="E49" s="28" t="s">
        <v>234</v>
      </c>
    </row>
    <row r="50" spans="1:5" ht="14.1">
      <c r="A50" s="28" t="s">
        <v>235</v>
      </c>
      <c r="B50" s="28" t="s">
        <v>236</v>
      </c>
      <c r="C50" s="28" t="s">
        <v>237</v>
      </c>
      <c r="D50" s="28" t="s">
        <v>238</v>
      </c>
      <c r="E50" s="28" t="s">
        <v>239</v>
      </c>
    </row>
    <row r="51" spans="1:5" ht="14.1">
      <c r="A51" s="28" t="s">
        <v>240</v>
      </c>
      <c r="B51" s="28" t="s">
        <v>241</v>
      </c>
      <c r="C51" s="28" t="s">
        <v>242</v>
      </c>
      <c r="D51" s="28" t="s">
        <v>243</v>
      </c>
      <c r="E51" s="28" t="s">
        <v>244</v>
      </c>
    </row>
    <row r="52" spans="1:5" ht="14.1">
      <c r="A52" s="28" t="s">
        <v>245</v>
      </c>
      <c r="B52" s="28" t="s">
        <v>246</v>
      </c>
      <c r="C52" s="28" t="s">
        <v>247</v>
      </c>
      <c r="D52" s="28" t="s">
        <v>248</v>
      </c>
      <c r="E52" s="28" t="s">
        <v>249</v>
      </c>
    </row>
    <row r="53" spans="1:5" ht="14.1">
      <c r="A53" s="28" t="s">
        <v>250</v>
      </c>
      <c r="B53" s="28" t="s">
        <v>251</v>
      </c>
      <c r="C53" s="28" t="s">
        <v>252</v>
      </c>
      <c r="D53" s="28" t="s">
        <v>253</v>
      </c>
      <c r="E53" s="28" t="s">
        <v>254</v>
      </c>
    </row>
    <row r="54" spans="1:5" ht="14.1">
      <c r="A54" s="28" t="s">
        <v>255</v>
      </c>
      <c r="B54" s="28" t="s">
        <v>256</v>
      </c>
      <c r="C54" s="28" t="s">
        <v>257</v>
      </c>
      <c r="D54" s="28" t="s">
        <v>258</v>
      </c>
      <c r="E54" s="28" t="s">
        <v>259</v>
      </c>
    </row>
    <row r="55" spans="1:5" ht="14.1">
      <c r="A55" s="28" t="s">
        <v>260</v>
      </c>
      <c r="B55" s="28" t="s">
        <v>261</v>
      </c>
      <c r="C55" s="28" t="s">
        <v>262</v>
      </c>
      <c r="D55" s="28" t="s">
        <v>263</v>
      </c>
      <c r="E55" s="28" t="s">
        <v>264</v>
      </c>
    </row>
    <row r="56" spans="1:5" ht="14.1">
      <c r="A56" s="28" t="s">
        <v>265</v>
      </c>
      <c r="B56" s="28" t="s">
        <v>266</v>
      </c>
      <c r="C56" s="28" t="s">
        <v>267</v>
      </c>
      <c r="D56" s="28" t="s">
        <v>268</v>
      </c>
      <c r="E56" s="28" t="s">
        <v>269</v>
      </c>
    </row>
    <row r="57" spans="1:5" ht="14.1">
      <c r="A57" s="28" t="s">
        <v>270</v>
      </c>
      <c r="B57" s="28" t="s">
        <v>271</v>
      </c>
      <c r="C57" s="28" t="s">
        <v>272</v>
      </c>
      <c r="D57" s="28" t="s">
        <v>273</v>
      </c>
      <c r="E57" s="28" t="s">
        <v>274</v>
      </c>
    </row>
    <row r="58" spans="1:5" ht="14.1">
      <c r="A58" s="28" t="s">
        <v>275</v>
      </c>
      <c r="B58" s="28" t="s">
        <v>276</v>
      </c>
      <c r="C58" s="28" t="s">
        <v>277</v>
      </c>
      <c r="D58" s="28" t="s">
        <v>278</v>
      </c>
      <c r="E58" s="28" t="s">
        <v>279</v>
      </c>
    </row>
    <row r="59" spans="1:5" ht="14.1">
      <c r="A59" s="28" t="s">
        <v>280</v>
      </c>
      <c r="B59" s="28" t="s">
        <v>281</v>
      </c>
      <c r="C59" s="28" t="s">
        <v>282</v>
      </c>
      <c r="D59" s="28" t="s">
        <v>283</v>
      </c>
      <c r="E59" s="28" t="s">
        <v>284</v>
      </c>
    </row>
    <row r="60" spans="1:5" ht="14.1">
      <c r="A60" s="28" t="s">
        <v>285</v>
      </c>
      <c r="B60" s="28" t="s">
        <v>286</v>
      </c>
      <c r="C60" s="28" t="s">
        <v>287</v>
      </c>
      <c r="D60" s="28" t="s">
        <v>288</v>
      </c>
      <c r="E60" s="28" t="s">
        <v>289</v>
      </c>
    </row>
    <row r="61" spans="1:5" ht="14.1">
      <c r="A61" s="28" t="s">
        <v>290</v>
      </c>
      <c r="B61" s="28" t="s">
        <v>291</v>
      </c>
      <c r="C61" s="28" t="s">
        <v>292</v>
      </c>
      <c r="D61" s="28" t="s">
        <v>293</v>
      </c>
      <c r="E61" s="28" t="s">
        <v>294</v>
      </c>
    </row>
    <row r="62" spans="1:5" ht="14.1">
      <c r="A62" s="28" t="s">
        <v>290</v>
      </c>
      <c r="B62" s="28" t="s">
        <v>295</v>
      </c>
      <c r="C62" s="28" t="s">
        <v>296</v>
      </c>
      <c r="D62" s="28" t="s">
        <v>297</v>
      </c>
      <c r="E62" s="28" t="s">
        <v>298</v>
      </c>
    </row>
    <row r="63" spans="1:5" ht="14.1">
      <c r="A63" s="28" t="s">
        <v>290</v>
      </c>
      <c r="B63" s="28" t="s">
        <v>299</v>
      </c>
      <c r="C63" s="28" t="s">
        <v>300</v>
      </c>
      <c r="D63" s="28" t="s">
        <v>301</v>
      </c>
      <c r="E63" s="28" t="s">
        <v>302</v>
      </c>
    </row>
    <row r="64" spans="1:5" ht="14.1">
      <c r="A64" s="28" t="s">
        <v>303</v>
      </c>
      <c r="B64" s="28" t="s">
        <v>304</v>
      </c>
      <c r="C64" s="28" t="s">
        <v>305</v>
      </c>
      <c r="D64" s="28" t="s">
        <v>306</v>
      </c>
      <c r="E64" s="28" t="s">
        <v>307</v>
      </c>
    </row>
    <row r="65" spans="1:5" ht="14.1">
      <c r="A65" s="28" t="s">
        <v>308</v>
      </c>
      <c r="B65" s="28" t="s">
        <v>309</v>
      </c>
      <c r="C65" s="28" t="s">
        <v>310</v>
      </c>
      <c r="D65" s="28" t="s">
        <v>311</v>
      </c>
      <c r="E65" s="28" t="s">
        <v>312</v>
      </c>
    </row>
    <row r="66" spans="1:5" ht="14.1">
      <c r="A66" s="28" t="s">
        <v>313</v>
      </c>
      <c r="B66" s="28" t="s">
        <v>314</v>
      </c>
      <c r="C66" s="28" t="s">
        <v>315</v>
      </c>
      <c r="D66" s="28" t="s">
        <v>316</v>
      </c>
      <c r="E66" s="28" t="s">
        <v>317</v>
      </c>
    </row>
    <row r="67" spans="1:5" ht="14.1">
      <c r="A67" s="28" t="s">
        <v>318</v>
      </c>
      <c r="B67" s="28" t="s">
        <v>319</v>
      </c>
      <c r="C67" s="28" t="s">
        <v>320</v>
      </c>
      <c r="D67" s="28" t="s">
        <v>321</v>
      </c>
      <c r="E67" s="28" t="s">
        <v>322</v>
      </c>
    </row>
    <row r="68" spans="1:5" ht="14.1">
      <c r="A68" s="28" t="s">
        <v>323</v>
      </c>
      <c r="B68" s="28" t="s">
        <v>324</v>
      </c>
      <c r="C68" s="28" t="s">
        <v>325</v>
      </c>
      <c r="D68" s="28" t="s">
        <v>326</v>
      </c>
      <c r="E68" s="28" t="s">
        <v>327</v>
      </c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8515625" defaultRowHeight="12.6"/>
  <cols>
    <col min="1" max="1" width="47.140625" style="5" customWidth="1"/>
    <col min="2" max="2" width="21.85546875" style="22" bestFit="1" customWidth="1"/>
    <col min="3" max="3" width="13" style="5" customWidth="1"/>
    <col min="4" max="4" width="18" style="5" customWidth="1"/>
    <col min="5" max="5" width="39.28515625" style="5" customWidth="1"/>
    <col min="6" max="6" width="27.42578125" style="5" customWidth="1"/>
    <col min="7" max="7" width="14.85546875" style="20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328</v>
      </c>
      <c r="B1" s="35"/>
      <c r="C1" s="35"/>
      <c r="D1" s="35"/>
      <c r="E1" s="35"/>
      <c r="F1" s="35"/>
      <c r="G1" s="35"/>
      <c r="H1" s="2"/>
    </row>
    <row r="2" spans="1:8" s="4" customFormat="1" ht="12.95">
      <c r="A2" s="7" t="s">
        <v>329</v>
      </c>
      <c r="B2" s="21" t="s">
        <v>330</v>
      </c>
      <c r="C2" s="8" t="s">
        <v>331</v>
      </c>
      <c r="D2" s="8" t="s">
        <v>7</v>
      </c>
      <c r="E2" s="8" t="s">
        <v>9</v>
      </c>
      <c r="F2" s="25" t="s">
        <v>332</v>
      </c>
      <c r="G2" s="12" t="s">
        <v>333</v>
      </c>
    </row>
    <row r="3" spans="1:8">
      <c r="A3" s="26" t="s">
        <v>334</v>
      </c>
      <c r="B3" s="27">
        <v>45813</v>
      </c>
      <c r="C3" s="26" t="s">
        <v>335</v>
      </c>
      <c r="D3" s="26" t="s">
        <v>336</v>
      </c>
      <c r="E3" s="26" t="s">
        <v>337</v>
      </c>
      <c r="F3" s="26" t="s">
        <v>338</v>
      </c>
      <c r="G3" s="26" t="s">
        <v>339</v>
      </c>
    </row>
    <row r="4" spans="1:8">
      <c r="A4" s="26" t="s">
        <v>340</v>
      </c>
      <c r="B4" s="27" t="s">
        <v>341</v>
      </c>
      <c r="C4" s="26" t="s">
        <v>335</v>
      </c>
      <c r="D4" s="26" t="s">
        <v>342</v>
      </c>
      <c r="E4" s="26" t="s">
        <v>343</v>
      </c>
      <c r="F4" s="26" t="s">
        <v>344</v>
      </c>
      <c r="G4" s="26" t="s">
        <v>345</v>
      </c>
    </row>
    <row r="5" spans="1:8">
      <c r="A5" s="26" t="s">
        <v>346</v>
      </c>
      <c r="B5" s="27" t="s">
        <v>347</v>
      </c>
      <c r="C5" s="26" t="s">
        <v>335</v>
      </c>
      <c r="D5" s="26" t="s">
        <v>342</v>
      </c>
      <c r="E5" s="26" t="s">
        <v>343</v>
      </c>
      <c r="F5" s="26" t="s">
        <v>344</v>
      </c>
      <c r="G5" s="26" t="s">
        <v>345</v>
      </c>
    </row>
    <row r="6" spans="1:8">
      <c r="A6" s="26" t="s">
        <v>348</v>
      </c>
      <c r="B6" s="27" t="s">
        <v>349</v>
      </c>
      <c r="C6" s="26" t="s">
        <v>335</v>
      </c>
      <c r="D6" s="26" t="s">
        <v>342</v>
      </c>
      <c r="E6" s="26" t="s">
        <v>343</v>
      </c>
      <c r="F6" s="26" t="s">
        <v>344</v>
      </c>
      <c r="G6" s="26" t="s">
        <v>345</v>
      </c>
    </row>
    <row r="7" spans="1:8">
      <c r="A7" s="26" t="s">
        <v>350</v>
      </c>
      <c r="B7" s="27" t="s">
        <v>351</v>
      </c>
      <c r="C7" s="26" t="s">
        <v>335</v>
      </c>
      <c r="D7" s="26" t="s">
        <v>342</v>
      </c>
      <c r="E7" s="26" t="s">
        <v>343</v>
      </c>
      <c r="F7" s="26" t="s">
        <v>344</v>
      </c>
      <c r="G7" s="26" t="s">
        <v>345</v>
      </c>
    </row>
    <row r="8" spans="1:8">
      <c r="A8" s="29" t="s">
        <v>352</v>
      </c>
      <c r="B8" s="29" t="s">
        <v>353</v>
      </c>
      <c r="C8" s="29" t="s">
        <v>354</v>
      </c>
      <c r="D8" s="29" t="s">
        <v>342</v>
      </c>
      <c r="E8" s="29" t="s">
        <v>343</v>
      </c>
      <c r="F8" s="29" t="s">
        <v>344</v>
      </c>
      <c r="G8" s="29" t="s">
        <v>345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zoomScaleNormal="100" workbookViewId="0">
      <selection sqref="A1:E1"/>
    </sheetView>
  </sheetViews>
  <sheetFormatPr defaultColWidth="9.28515625" defaultRowHeight="12.6"/>
  <cols>
    <col min="1" max="1" width="26.42578125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8" t="s">
        <v>355</v>
      </c>
      <c r="B1" s="39"/>
      <c r="C1" s="39"/>
      <c r="D1" s="39"/>
      <c r="E1" s="40"/>
    </row>
    <row r="2" spans="1:5" s="2" customFormat="1" ht="36.6" customHeight="1">
      <c r="A2" s="18" t="s">
        <v>356</v>
      </c>
      <c r="B2" s="15" t="s">
        <v>7</v>
      </c>
      <c r="C2" s="15" t="s">
        <v>9</v>
      </c>
      <c r="D2" s="16" t="s">
        <v>357</v>
      </c>
      <c r="E2" s="19" t="s">
        <v>358</v>
      </c>
    </row>
    <row r="3" spans="1:5">
      <c r="A3" s="30" t="s">
        <v>359</v>
      </c>
      <c r="B3" s="30" t="s">
        <v>342</v>
      </c>
      <c r="C3" s="30" t="s">
        <v>343</v>
      </c>
      <c r="D3" s="30" t="s">
        <v>360</v>
      </c>
      <c r="E3" s="31">
        <v>12</v>
      </c>
    </row>
    <row r="4" spans="1:5">
      <c r="A4" s="30" t="s">
        <v>361</v>
      </c>
      <c r="B4" s="30" t="s">
        <v>342</v>
      </c>
      <c r="C4" s="30" t="s">
        <v>343</v>
      </c>
      <c r="D4" s="30" t="s">
        <v>360</v>
      </c>
      <c r="E4" s="31">
        <v>14</v>
      </c>
    </row>
    <row r="5" spans="1:5">
      <c r="A5" s="30" t="s">
        <v>362</v>
      </c>
      <c r="B5" s="30" t="s">
        <v>342</v>
      </c>
      <c r="C5" s="30" t="s">
        <v>343</v>
      </c>
      <c r="D5" s="30" t="s">
        <v>360</v>
      </c>
      <c r="E5" s="31">
        <v>2</v>
      </c>
    </row>
    <row r="6" spans="1:5">
      <c r="A6" s="30" t="s">
        <v>363</v>
      </c>
      <c r="B6" s="30" t="s">
        <v>342</v>
      </c>
      <c r="C6" s="30" t="s">
        <v>343</v>
      </c>
      <c r="D6" s="30" t="s">
        <v>360</v>
      </c>
      <c r="E6" s="31">
        <v>39</v>
      </c>
    </row>
    <row r="7" spans="1:5">
      <c r="A7" s="30" t="s">
        <v>364</v>
      </c>
      <c r="B7" s="30" t="s">
        <v>342</v>
      </c>
      <c r="C7" s="30" t="s">
        <v>343</v>
      </c>
      <c r="D7" s="30" t="s">
        <v>360</v>
      </c>
      <c r="E7" s="31">
        <v>14</v>
      </c>
    </row>
    <row r="8" spans="1:5">
      <c r="A8" s="30" t="s">
        <v>365</v>
      </c>
      <c r="B8" s="30" t="s">
        <v>342</v>
      </c>
      <c r="C8" s="30" t="s">
        <v>343</v>
      </c>
      <c r="D8" s="30" t="s">
        <v>360</v>
      </c>
      <c r="E8" s="31">
        <v>2</v>
      </c>
    </row>
    <row r="9" spans="1:5">
      <c r="A9" s="30" t="s">
        <v>366</v>
      </c>
      <c r="B9" s="30" t="s">
        <v>367</v>
      </c>
      <c r="C9" s="30" t="s">
        <v>368</v>
      </c>
      <c r="D9" s="30" t="s">
        <v>369</v>
      </c>
      <c r="E9" s="31">
        <v>1</v>
      </c>
    </row>
    <row r="10" spans="1:5">
      <c r="A10" s="30" t="s">
        <v>370</v>
      </c>
      <c r="B10" s="30" t="s">
        <v>337</v>
      </c>
      <c r="C10" s="30" t="s">
        <v>337</v>
      </c>
      <c r="D10" s="30" t="s">
        <v>337</v>
      </c>
      <c r="E10" s="31">
        <v>1</v>
      </c>
    </row>
    <row r="11" spans="1:5">
      <c r="A11" s="30" t="s">
        <v>371</v>
      </c>
      <c r="B11" s="30" t="s">
        <v>372</v>
      </c>
      <c r="C11" s="30" t="s">
        <v>373</v>
      </c>
      <c r="D11" s="30" t="s">
        <v>374</v>
      </c>
      <c r="E11" s="31">
        <v>2</v>
      </c>
    </row>
    <row r="12" spans="1:5">
      <c r="A12" s="30" t="s">
        <v>375</v>
      </c>
      <c r="B12" s="30" t="s">
        <v>367</v>
      </c>
      <c r="C12" s="30" t="s">
        <v>376</v>
      </c>
      <c r="D12" s="30" t="s">
        <v>369</v>
      </c>
      <c r="E12" s="31">
        <v>7</v>
      </c>
    </row>
    <row r="13" spans="1:5">
      <c r="A13" s="30" t="s">
        <v>377</v>
      </c>
      <c r="B13" s="30" t="s">
        <v>367</v>
      </c>
      <c r="C13" s="30" t="s">
        <v>378</v>
      </c>
      <c r="D13" s="30" t="s">
        <v>369</v>
      </c>
      <c r="E13" s="31">
        <v>3</v>
      </c>
    </row>
    <row r="14" spans="1:5">
      <c r="A14" s="30" t="s">
        <v>379</v>
      </c>
      <c r="B14" s="30" t="s">
        <v>380</v>
      </c>
      <c r="C14" s="30" t="s">
        <v>381</v>
      </c>
      <c r="D14" s="30" t="s">
        <v>382</v>
      </c>
      <c r="E14" s="31">
        <v>53</v>
      </c>
    </row>
    <row r="15" spans="1:5">
      <c r="A15" s="30" t="s">
        <v>383</v>
      </c>
      <c r="B15" s="30" t="s">
        <v>367</v>
      </c>
      <c r="C15" s="30" t="s">
        <v>384</v>
      </c>
      <c r="D15" s="30" t="s">
        <v>369</v>
      </c>
      <c r="E15" s="31">
        <v>2</v>
      </c>
    </row>
    <row r="16" spans="1:5">
      <c r="A16" s="30" t="s">
        <v>385</v>
      </c>
      <c r="B16" s="30" t="s">
        <v>386</v>
      </c>
      <c r="C16" s="30" t="s">
        <v>387</v>
      </c>
      <c r="D16" s="30" t="s">
        <v>388</v>
      </c>
      <c r="E16" s="31">
        <v>26</v>
      </c>
    </row>
    <row r="17" spans="1:5">
      <c r="A17" s="30" t="s">
        <v>389</v>
      </c>
      <c r="B17" s="30" t="s">
        <v>337</v>
      </c>
      <c r="C17" s="30" t="s">
        <v>337</v>
      </c>
      <c r="D17" s="30" t="s">
        <v>337</v>
      </c>
      <c r="E17" s="31">
        <v>17</v>
      </c>
    </row>
    <row r="18" spans="1:5">
      <c r="A18" s="30" t="s">
        <v>390</v>
      </c>
      <c r="B18" s="30" t="s">
        <v>391</v>
      </c>
      <c r="C18" s="30" t="s">
        <v>392</v>
      </c>
      <c r="D18" s="30" t="s">
        <v>393</v>
      </c>
      <c r="E18" s="31">
        <v>9</v>
      </c>
    </row>
    <row r="19" spans="1:5">
      <c r="A19" s="30" t="s">
        <v>394</v>
      </c>
      <c r="B19" s="30" t="s">
        <v>337</v>
      </c>
      <c r="C19" s="30" t="s">
        <v>337</v>
      </c>
      <c r="D19" s="30" t="s">
        <v>337</v>
      </c>
      <c r="E19" s="31">
        <v>1</v>
      </c>
    </row>
    <row r="20" spans="1:5">
      <c r="A20" s="30" t="s">
        <v>395</v>
      </c>
      <c r="B20" s="30" t="s">
        <v>337</v>
      </c>
      <c r="C20" s="30" t="s">
        <v>337</v>
      </c>
      <c r="D20" s="30" t="s">
        <v>337</v>
      </c>
      <c r="E20" s="31">
        <v>3</v>
      </c>
    </row>
    <row r="21" spans="1:5" ht="12.95">
      <c r="B21" s="3"/>
      <c r="C21" s="36" t="s">
        <v>396</v>
      </c>
      <c r="D21" s="37"/>
      <c r="E21" s="24">
        <f>SUM(E3:E20)</f>
        <v>208</v>
      </c>
    </row>
  </sheetData>
  <autoFilter ref="A2:E21" xr:uid="{00000000-0009-0000-0000-000003000000}"/>
  <mergeCells count="2">
    <mergeCell ref="C21:D21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zoomScaleNormal="100" workbookViewId="0">
      <selection sqref="A1:C1"/>
    </sheetView>
  </sheetViews>
  <sheetFormatPr defaultColWidth="9.28515625" defaultRowHeight="12.6"/>
  <cols>
    <col min="1" max="1" width="47.85546875" style="3" customWidth="1"/>
    <col min="2" max="2" width="28.140625" style="3" customWidth="1"/>
    <col min="3" max="3" width="28" style="3" customWidth="1"/>
    <col min="4" max="16384" width="9.28515625" style="3"/>
  </cols>
  <sheetData>
    <row r="1" spans="1:3" s="1" customFormat="1" ht="25.5" customHeight="1">
      <c r="A1" s="41" t="s">
        <v>397</v>
      </c>
      <c r="B1" s="41"/>
      <c r="C1" s="41"/>
    </row>
    <row r="2" spans="1:3" ht="12.95">
      <c r="A2" s="10" t="s">
        <v>398</v>
      </c>
      <c r="B2" s="10" t="s">
        <v>331</v>
      </c>
      <c r="C2" s="10" t="s">
        <v>399</v>
      </c>
    </row>
    <row r="3" spans="1:3" s="2" customFormat="1">
      <c r="A3" s="17" t="s">
        <v>400</v>
      </c>
      <c r="B3" s="17" t="s">
        <v>401</v>
      </c>
      <c r="C3" s="17" t="s">
        <v>361</v>
      </c>
    </row>
    <row r="4" spans="1:3">
      <c r="A4" s="17" t="s">
        <v>400</v>
      </c>
      <c r="B4" s="17" t="s">
        <v>401</v>
      </c>
      <c r="C4" s="17" t="s">
        <v>389</v>
      </c>
    </row>
    <row r="5" spans="1:3">
      <c r="A5" s="17" t="s">
        <v>402</v>
      </c>
      <c r="B5" s="17" t="s">
        <v>403</v>
      </c>
      <c r="C5" s="17" t="s">
        <v>375</v>
      </c>
    </row>
    <row r="6" spans="1:3">
      <c r="A6" s="17" t="s">
        <v>404</v>
      </c>
      <c r="B6" s="17" t="s">
        <v>401</v>
      </c>
      <c r="C6" s="17" t="s">
        <v>359</v>
      </c>
    </row>
    <row r="7" spans="1:3">
      <c r="A7" s="17" t="s">
        <v>404</v>
      </c>
      <c r="B7" s="17" t="s">
        <v>401</v>
      </c>
      <c r="C7" s="17" t="s">
        <v>359</v>
      </c>
    </row>
    <row r="8" spans="1:3">
      <c r="A8" s="17" t="s">
        <v>405</v>
      </c>
      <c r="B8" s="17" t="s">
        <v>401</v>
      </c>
      <c r="C8" s="17" t="s">
        <v>379</v>
      </c>
    </row>
    <row r="9" spans="1:3">
      <c r="A9" s="17" t="s">
        <v>406</v>
      </c>
      <c r="B9" s="17" t="s">
        <v>403</v>
      </c>
      <c r="C9" s="17" t="s">
        <v>359</v>
      </c>
    </row>
    <row r="10" spans="1:3">
      <c r="A10" s="17" t="s">
        <v>406</v>
      </c>
      <c r="B10" s="17" t="s">
        <v>403</v>
      </c>
      <c r="C10" s="17" t="s">
        <v>379</v>
      </c>
    </row>
    <row r="11" spans="1:3">
      <c r="A11" s="17" t="s">
        <v>406</v>
      </c>
      <c r="B11" s="17" t="s">
        <v>403</v>
      </c>
      <c r="C11" s="17" t="s">
        <v>389</v>
      </c>
    </row>
    <row r="12" spans="1:3">
      <c r="A12" s="17" t="s">
        <v>406</v>
      </c>
      <c r="B12" s="17" t="s">
        <v>403</v>
      </c>
      <c r="C12" s="17" t="s">
        <v>389</v>
      </c>
    </row>
    <row r="13" spans="1:3">
      <c r="A13" s="17" t="s">
        <v>407</v>
      </c>
      <c r="B13" s="17" t="s">
        <v>401</v>
      </c>
      <c r="C13" s="17" t="s">
        <v>363</v>
      </c>
    </row>
    <row r="14" spans="1:3">
      <c r="A14" s="17" t="s">
        <v>408</v>
      </c>
      <c r="B14" s="17" t="s">
        <v>403</v>
      </c>
      <c r="C14" s="17" t="s">
        <v>385</v>
      </c>
    </row>
    <row r="15" spans="1:3">
      <c r="A15" s="17" t="s">
        <v>409</v>
      </c>
      <c r="B15" s="17" t="s">
        <v>410</v>
      </c>
      <c r="C15" s="17" t="s">
        <v>375</v>
      </c>
    </row>
    <row r="16" spans="1:3">
      <c r="A16" s="17" t="s">
        <v>409</v>
      </c>
      <c r="B16" s="17" t="s">
        <v>410</v>
      </c>
      <c r="C16" s="17" t="s">
        <v>379</v>
      </c>
    </row>
    <row r="17" spans="1:3">
      <c r="A17" s="17" t="s">
        <v>411</v>
      </c>
      <c r="B17" s="17" t="s">
        <v>401</v>
      </c>
      <c r="C17" s="17" t="s">
        <v>379</v>
      </c>
    </row>
    <row r="18" spans="1:3">
      <c r="A18" s="17" t="s">
        <v>411</v>
      </c>
      <c r="B18" s="17" t="s">
        <v>401</v>
      </c>
      <c r="C18" s="17" t="s">
        <v>385</v>
      </c>
    </row>
    <row r="19" spans="1:3">
      <c r="A19" s="17" t="s">
        <v>412</v>
      </c>
      <c r="B19" s="17" t="s">
        <v>401</v>
      </c>
      <c r="C19" s="17" t="s">
        <v>363</v>
      </c>
    </row>
    <row r="20" spans="1:3">
      <c r="A20" s="17" t="s">
        <v>413</v>
      </c>
      <c r="B20" s="17" t="s">
        <v>401</v>
      </c>
      <c r="C20" s="17" t="s">
        <v>363</v>
      </c>
    </row>
    <row r="21" spans="1:3">
      <c r="A21" s="17" t="s">
        <v>414</v>
      </c>
      <c r="B21" s="17" t="s">
        <v>403</v>
      </c>
      <c r="C21" s="17" t="s">
        <v>361</v>
      </c>
    </row>
  </sheetData>
  <autoFilter ref="A2:C21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9518D4-8EB8-4B77-A20E-3B763447A288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